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без учета счетов бюджета" sheetId="2" r:id="rId1"/>
  </sheets>
  <definedNames>
    <definedName name="_xlnm.Print_Titles" localSheetId="0">'без учета счетов бюджета'!$13:$14</definedName>
  </definedNames>
  <calcPr calcId="124519"/>
</workbook>
</file>

<file path=xl/calcChain.xml><?xml version="1.0" encoding="utf-8"?>
<calcChain xmlns="http://schemas.openxmlformats.org/spreadsheetml/2006/main">
  <c r="M95" i="2"/>
  <c r="M94" s="1"/>
  <c r="M81" s="1"/>
  <c r="M63" s="1"/>
  <c r="M105" s="1"/>
</calcChain>
</file>

<file path=xl/sharedStrings.xml><?xml version="1.0" encoding="utf-8"?>
<sst xmlns="http://schemas.openxmlformats.org/spreadsheetml/2006/main" count="534" uniqueCount="114">
  <si>
    <t>Наименование показателя</t>
  </si>
  <si>
    <t>Ц.ст.</t>
  </si>
  <si>
    <t/>
  </si>
  <si>
    <t>000</t>
  </si>
  <si>
    <t>9990026020</t>
  </si>
  <si>
    <t>100</t>
  </si>
  <si>
    <t>120</t>
  </si>
  <si>
    <t>200</t>
  </si>
  <si>
    <t>240</t>
  </si>
  <si>
    <t>800</t>
  </si>
  <si>
    <t>850</t>
  </si>
  <si>
    <t>9990026030</t>
  </si>
  <si>
    <t>9990026050</t>
  </si>
  <si>
    <t>870</t>
  </si>
  <si>
    <t>9990026060</t>
  </si>
  <si>
    <t>9990026100</t>
  </si>
  <si>
    <t>9990026110</t>
  </si>
  <si>
    <t>830</t>
  </si>
  <si>
    <t>9990051180</t>
  </si>
  <si>
    <t>9990027350</t>
  </si>
  <si>
    <t>9990027360</t>
  </si>
  <si>
    <t>9990027540</t>
  </si>
  <si>
    <t>9990029400</t>
  </si>
  <si>
    <t>9990029410</t>
  </si>
  <si>
    <t>810</t>
  </si>
  <si>
    <t>9990029420</t>
  </si>
  <si>
    <t>9990029430</t>
  </si>
  <si>
    <t>9990029330</t>
  </si>
  <si>
    <t>9990029350</t>
  </si>
  <si>
    <t>9990029360</t>
  </si>
  <si>
    <t>9990029370</t>
  </si>
  <si>
    <t>99900L5550</t>
  </si>
  <si>
    <t>99900R5550</t>
  </si>
  <si>
    <t>9990012010</t>
  </si>
  <si>
    <t>300</t>
  </si>
  <si>
    <t>310</t>
  </si>
  <si>
    <t>ВСЕГО РАСХОДОВ:</t>
  </si>
  <si>
    <t>сумма</t>
  </si>
  <si>
    <t>( тыс.руб.)</t>
  </si>
  <si>
    <t>ОБЩЕГОСУДАРСТВЕННЫЕ ВОПРОСЫ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</si>
  <si>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</si>
  <si>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</si>
  <si>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</si>
  <si>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</si>
  <si>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</si>
  <si>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 xml:space="preserve"> Иные закупки товаров, работ и услуг для обеспечения государственных (муниципальных) нужд</t>
  </si>
  <si>
    <t xml:space="preserve"> Иные бюджетные ассигнования</t>
  </si>
  <si>
    <t>Уплата налогов, сборов и иных платежей</t>
  </si>
  <si>
    <t>Глава местной администрации (исполнительно-распорядительного органа муниципального образования)</t>
  </si>
  <si>
    <t xml:space="preserve"> Расходы на выплаты персоналу государственных (муниципальных) органов</t>
  </si>
  <si>
    <t xml:space="preserve"> Резервные фонды</t>
  </si>
  <si>
    <t xml:space="preserve"> Резервные фонды местных администраций</t>
  </si>
  <si>
    <t xml:space="preserve"> Резервные средства</t>
  </si>
  <si>
    <t>Другие общегосударственные вопросы</t>
  </si>
  <si>
    <t>Оценка недвижимости, признание прав и регулирование отношений по муниципальной собственности</t>
  </si>
  <si>
    <t xml:space="preserve"> 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</si>
  <si>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</si>
  <si>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 Мероприятия по землеустройству и землепользованию</t>
  </si>
  <si>
    <t xml:space="preserve">  Иные закупки товаров, работ и услуг для обеспечения государственных (муниципальных) нужд</t>
  </si>
  <si>
    <t>Выполнение других обязательств органов местного самоуправления</t>
  </si>
  <si>
    <t xml:space="preserve"> Исполнение судебных актов</t>
  </si>
  <si>
    <t xml:space="preserve"> 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</si>
  <si>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</si>
  <si>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</si>
  <si>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ЭКОНОМИКА</t>
  </si>
  <si>
    <t>Дорожное хозяйство (дорожные фонды)</t>
  </si>
  <si>
    <t xml:space="preserve"> Мероприятия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</si>
  <si>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населенных пунктов</t>
  </si>
  <si>
    <t>Содержание и ремонт дорог общего пользования (кроме средств дорожного фонда)</t>
  </si>
  <si>
    <t xml:space="preserve">   Иные закупки товаров, работ и услуг для обеспечения государственных (муниципальных) нужд</t>
  </si>
  <si>
    <t xml:space="preserve"> Жилищное хозяйство</t>
  </si>
  <si>
    <t xml:space="preserve"> Выполнение других обязательств органов местного самоуправления</t>
  </si>
  <si>
    <t xml:space="preserve">  Исполнение судебных актов</t>
  </si>
  <si>
    <t xml:space="preserve"> Уплата взносов на капитальный ремонт общего имущества в многоквартирных домах собственником жилого помещения многоквартирного дома</t>
  </si>
  <si>
    <t>Коммунальное хозяйство</t>
  </si>
  <si>
    <t xml:space="preserve"> 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</si>
  <si>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</si>
  <si>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Компенсация выпадающих доходов организациям, предоставляющим населению услуги водоснабжения и водоотведения по тарифам,не обеспечивающим возмещение издержек</t>
  </si>
  <si>
    <t xml:space="preserve">  Иные бюджетные ассигнования</t>
  </si>
  <si>
    <t>Мероприятия в области коммунального хозяйства</t>
  </si>
  <si>
    <t>Уличное освещение</t>
  </si>
  <si>
    <t xml:space="preserve">  Озеленение</t>
  </si>
  <si>
    <t>Организация и содержание мест захоронение</t>
  </si>
  <si>
    <t>Прочие мероприятия по благоустройству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</si>
  <si>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</si>
  <si>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Пенсионное обеспечение</t>
  </si>
  <si>
    <t>Пенсия за выслугу лет лицам, замещавшим должности муниципальной службы</t>
  </si>
  <si>
    <t>Социальное обеспечение и иные выплаты населению</t>
  </si>
  <si>
    <t xml:space="preserve"> СОЦИАЛЬНАЯ ПОЛИТИКА</t>
  </si>
  <si>
    <t>к Решению Собрания депутатов</t>
  </si>
  <si>
    <t xml:space="preserve">в редакции Решения от "___"    мая  2018г. № _____      </t>
  </si>
  <si>
    <t>"Кужмарское сельское поселение" на 2018год</t>
  </si>
  <si>
    <t>Приложение № 5</t>
  </si>
  <si>
    <t xml:space="preserve">  Р А С П Р Е Д Е Л Е Н И Е</t>
  </si>
  <si>
    <t>бюджетных ассигнований по разделам, подразделам,</t>
  </si>
  <si>
    <t>целевым статьям, группам (группам и подгруппам) видов расходов</t>
  </si>
  <si>
    <t xml:space="preserve"> классификации расходов бюджета муниципального образования</t>
  </si>
  <si>
    <t>РЗ</t>
  </si>
  <si>
    <t>ПР</t>
  </si>
  <si>
    <t>ВР</t>
  </si>
  <si>
    <t>01</t>
  </si>
  <si>
    <t>04</t>
  </si>
  <si>
    <t>11</t>
  </si>
  <si>
    <t>13</t>
  </si>
  <si>
    <t>02</t>
  </si>
  <si>
    <t>03</t>
  </si>
  <si>
    <t>09</t>
  </si>
  <si>
    <t>05</t>
  </si>
  <si>
    <t>10</t>
  </si>
  <si>
    <t>"О бюджете муниципального образования</t>
  </si>
  <si>
    <t>"Кужмарское сельское поселение на 2018 год"</t>
  </si>
  <si>
    <t>ЖИЛИЩНО-КОММУНАЛЬНОЕ ХОЗЯЙСТВО</t>
  </si>
  <si>
    <t>Благоустройство</t>
  </si>
  <si>
    <t>Публичные нормативные социальные выплаты гражданам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</si>
</sst>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1" applyProtection="1">
      <alignment wrapText="1"/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28" applyNumberFormat="1" applyProtection="1">
      <alignment horizontal="center" vertical="center" wrapText="1"/>
    </xf>
    <xf numFmtId="4" fontId="3" fillId="2" borderId="2" xfId="31" applyProtection="1">
      <alignment horizontal="right" vertical="top" shrinkToFit="1"/>
    </xf>
    <xf numFmtId="10" fontId="3" fillId="2" borderId="2" xfId="32" applyProtection="1">
      <alignment horizontal="right" vertical="top" shrinkToFit="1"/>
    </xf>
    <xf numFmtId="4" fontId="3" fillId="3" borderId="2" xfId="34" applyProtection="1">
      <alignment horizontal="right" vertical="top" shrinkToFit="1"/>
    </xf>
    <xf numFmtId="10" fontId="3" fillId="3" borderId="2" xfId="35" applyProtection="1">
      <alignment horizontal="right" vertical="top" shrinkToFit="1"/>
    </xf>
    <xf numFmtId="0" fontId="1" fillId="0" borderId="1" xfId="36" applyNumberFormat="1" applyProtection="1">
      <alignment horizontal="left" wrapText="1"/>
    </xf>
    <xf numFmtId="1" fontId="5" fillId="0" borderId="2" xfId="30" applyNumberFormat="1" applyFont="1" applyProtection="1">
      <alignment horizontal="center" vertical="top" shrinkToFit="1"/>
    </xf>
    <xf numFmtId="1" fontId="5" fillId="0" borderId="2" xfId="30" applyFont="1" applyProtection="1">
      <alignment horizontal="center" vertical="top" shrinkToFit="1"/>
    </xf>
    <xf numFmtId="0" fontId="5" fillId="0" borderId="2" xfId="29" applyNumberFormat="1" applyFont="1" applyProtection="1">
      <alignment vertical="top" wrapText="1"/>
    </xf>
    <xf numFmtId="4" fontId="5" fillId="2" borderId="2" xfId="31" applyFont="1" applyProtection="1">
      <alignment horizontal="right" vertical="top" shrinkToFit="1"/>
    </xf>
    <xf numFmtId="164" fontId="5" fillId="0" borderId="2" xfId="31" applyNumberFormat="1" applyFont="1" applyFill="1" applyProtection="1">
      <alignment horizontal="right" vertical="top" shrinkToFit="1"/>
    </xf>
    <xf numFmtId="4" fontId="5" fillId="3" borderId="2" xfId="34" applyFont="1" applyProtection="1">
      <alignment horizontal="right" vertical="top" shrinkToFit="1"/>
    </xf>
    <xf numFmtId="164" fontId="5" fillId="0" borderId="2" xfId="34" applyNumberFormat="1" applyFont="1" applyFill="1" applyProtection="1">
      <alignment horizontal="right" vertical="top" shrinkToFit="1"/>
    </xf>
    <xf numFmtId="0" fontId="6" fillId="0" borderId="2" xfId="29" applyNumberFormat="1" applyFont="1" applyProtection="1">
      <alignment vertical="top" wrapText="1"/>
    </xf>
    <xf numFmtId="0" fontId="7" fillId="0" borderId="0" xfId="0" applyFont="1" applyProtection="1">
      <protection locked="0"/>
    </xf>
    <xf numFmtId="0" fontId="1" fillId="0" borderId="1" xfId="1" applyProtection="1">
      <alignment wrapText="1"/>
      <protection locked="0"/>
    </xf>
    <xf numFmtId="0" fontId="1" fillId="0" borderId="2" xfId="28" applyNumberFormat="1" applyProtection="1">
      <alignment horizontal="center" vertical="center" wrapText="1"/>
    </xf>
    <xf numFmtId="0" fontId="1" fillId="0" borderId="2" xfId="28" applyProtection="1">
      <alignment horizontal="center" vertical="center" wrapText="1"/>
      <protection locked="0"/>
    </xf>
    <xf numFmtId="0" fontId="5" fillId="0" borderId="2" xfId="9" applyFont="1" applyProtection="1">
      <alignment horizontal="center" vertical="center" wrapText="1"/>
      <protection locked="0"/>
    </xf>
    <xf numFmtId="0" fontId="5" fillId="0" borderId="2" xfId="10" applyFont="1" applyProtection="1">
      <alignment horizontal="center" vertical="center" wrapText="1"/>
      <protection locked="0"/>
    </xf>
    <xf numFmtId="0" fontId="5" fillId="0" borderId="2" xfId="11" applyFont="1" applyProtection="1">
      <alignment horizontal="center" vertical="center" wrapText="1"/>
      <protection locked="0"/>
    </xf>
    <xf numFmtId="0" fontId="5" fillId="0" borderId="2" xfId="12" applyFont="1" applyProtection="1">
      <alignment horizontal="center" vertical="center" wrapText="1"/>
      <protection locked="0"/>
    </xf>
    <xf numFmtId="0" fontId="5" fillId="0" borderId="2" xfId="13" applyFont="1" applyProtection="1">
      <alignment horizontal="center" vertical="center" wrapText="1"/>
      <protection locked="0"/>
    </xf>
    <xf numFmtId="0" fontId="5" fillId="0" borderId="2" xfId="14" applyFont="1" applyProtection="1">
      <alignment horizontal="center" vertical="center" wrapText="1"/>
      <protection locked="0"/>
    </xf>
    <xf numFmtId="0" fontId="1" fillId="0" borderId="2" xfId="21" applyProtection="1">
      <alignment horizontal="center" vertical="center" wrapText="1"/>
      <protection locked="0"/>
    </xf>
    <xf numFmtId="0" fontId="1" fillId="0" borderId="2" xfId="22" applyProtection="1">
      <alignment horizontal="center" vertical="center" wrapText="1"/>
      <protection locked="0"/>
    </xf>
    <xf numFmtId="0" fontId="1" fillId="0" borderId="2" xfId="23" applyProtection="1">
      <alignment horizontal="center" vertical="center" wrapText="1"/>
      <protection locked="0"/>
    </xf>
    <xf numFmtId="0" fontId="1" fillId="0" borderId="2" xfId="24" applyProtection="1">
      <alignment horizontal="center" vertical="center" wrapText="1"/>
      <protection locked="0"/>
    </xf>
    <xf numFmtId="0" fontId="1" fillId="0" borderId="2" xfId="25" applyProtection="1">
      <alignment horizontal="center" vertical="center" wrapText="1"/>
      <protection locked="0"/>
    </xf>
    <xf numFmtId="0" fontId="1" fillId="0" borderId="2" xfId="26" applyProtection="1">
      <alignment horizontal="center" vertical="center" wrapText="1"/>
      <protection locked="0"/>
    </xf>
    <xf numFmtId="0" fontId="1" fillId="0" borderId="2" xfId="27" applyProtection="1">
      <alignment horizontal="center" vertical="center" wrapText="1"/>
      <protection locked="0"/>
    </xf>
    <xf numFmtId="0" fontId="5" fillId="0" borderId="2" xfId="6" applyFont="1" applyProtection="1">
      <alignment horizontal="center" vertical="center" wrapText="1"/>
      <protection locked="0"/>
    </xf>
    <xf numFmtId="0" fontId="1" fillId="0" borderId="2" xfId="20" applyProtection="1">
      <alignment horizontal="center" vertical="center" wrapText="1"/>
      <protection locked="0"/>
    </xf>
    <xf numFmtId="0" fontId="5" fillId="0" borderId="2" xfId="15" applyFont="1" applyProtection="1">
      <alignment horizontal="center" vertical="center" wrapText="1"/>
      <protection locked="0"/>
    </xf>
    <xf numFmtId="0" fontId="5" fillId="0" borderId="2" xfId="16" applyFont="1" applyProtection="1">
      <alignment horizontal="center" vertical="center" wrapText="1"/>
      <protection locked="0"/>
    </xf>
    <xf numFmtId="0" fontId="5" fillId="0" borderId="2" xfId="17" applyFont="1" applyProtection="1">
      <alignment horizontal="center" vertical="center" wrapText="1"/>
      <protection locked="0"/>
    </xf>
    <xf numFmtId="0" fontId="5" fillId="0" borderId="2" xfId="18" applyFont="1" applyProtection="1">
      <alignment horizontal="center" vertical="center" wrapText="1"/>
      <protection locked="0"/>
    </xf>
    <xf numFmtId="0" fontId="1" fillId="0" borderId="2" xfId="19" applyProtection="1">
      <alignment horizontal="center" vertical="center" wrapText="1"/>
      <protection locked="0"/>
    </xf>
    <xf numFmtId="0" fontId="5" fillId="0" borderId="1" xfId="2" applyNumberFormat="1" applyFont="1" applyProtection="1"/>
    <xf numFmtId="0" fontId="5" fillId="0" borderId="1" xfId="3" applyFont="1" applyProtection="1">
      <alignment horizontal="center" wrapText="1"/>
      <protection locked="0"/>
    </xf>
    <xf numFmtId="49" fontId="5" fillId="0" borderId="2" xfId="30" applyNumberFormat="1" applyFont="1" applyProtection="1">
      <alignment horizontal="center" vertical="top" shrinkToFit="1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1" fillId="0" borderId="2" xfId="28" applyNumberFormat="1" applyProtection="1">
      <alignment horizontal="center" vertical="center" wrapText="1"/>
    </xf>
    <xf numFmtId="0" fontId="1" fillId="0" borderId="2" xfId="28" applyProtection="1">
      <alignment horizontal="center" vertical="center" wrapText="1"/>
      <protection locked="0"/>
    </xf>
    <xf numFmtId="0" fontId="5" fillId="0" borderId="1" xfId="1" applyNumberFormat="1" applyFont="1" applyAlignment="1" applyProtection="1">
      <alignment horizontal="right" wrapText="1"/>
    </xf>
    <xf numFmtId="0" fontId="5" fillId="0" borderId="1" xfId="1" applyFont="1" applyAlignment="1" applyProtection="1">
      <alignment horizontal="right" wrapText="1"/>
      <protection locked="0"/>
    </xf>
    <xf numFmtId="0" fontId="5" fillId="0" borderId="1" xfId="3" applyNumberFormat="1" applyFont="1" applyProtection="1">
      <alignment horizontal="center" wrapText="1"/>
    </xf>
    <xf numFmtId="0" fontId="5" fillId="0" borderId="1" xfId="3" applyFont="1" applyProtection="1">
      <alignment horizontal="center" wrapText="1"/>
      <protection locked="0"/>
    </xf>
    <xf numFmtId="0" fontId="5" fillId="0" borderId="1" xfId="5" applyNumberFormat="1" applyFont="1" applyProtection="1">
      <alignment horizontal="right"/>
    </xf>
    <xf numFmtId="0" fontId="5" fillId="0" borderId="1" xfId="5" applyFont="1" applyProtection="1">
      <alignment horizontal="right"/>
      <protection locked="0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5" fillId="0" borderId="2" xfId="9" applyNumberFormat="1" applyFont="1" applyProtection="1">
      <alignment horizontal="center" vertical="center" wrapText="1"/>
    </xf>
    <xf numFmtId="0" fontId="5" fillId="0" borderId="2" xfId="9" applyFont="1" applyProtection="1">
      <alignment horizontal="center" vertical="center" wrapText="1"/>
      <protection locked="0"/>
    </xf>
    <xf numFmtId="0" fontId="5" fillId="0" borderId="2" xfId="10" applyNumberFormat="1" applyFont="1" applyProtection="1">
      <alignment horizontal="center" vertical="center" wrapText="1"/>
    </xf>
    <xf numFmtId="0" fontId="5" fillId="0" borderId="2" xfId="10" applyFont="1" applyProtection="1">
      <alignment horizontal="center" vertical="center" wrapText="1"/>
      <protection locked="0"/>
    </xf>
    <xf numFmtId="0" fontId="5" fillId="0" borderId="2" xfId="11" applyNumberFormat="1" applyFont="1" applyProtection="1">
      <alignment horizontal="center" vertical="center" wrapText="1"/>
    </xf>
    <xf numFmtId="0" fontId="5" fillId="0" borderId="2" xfId="11" applyFont="1" applyProtection="1">
      <alignment horizontal="center" vertical="center" wrapText="1"/>
      <protection locked="0"/>
    </xf>
    <xf numFmtId="0" fontId="5" fillId="0" borderId="2" xfId="12" applyNumberFormat="1" applyFont="1" applyProtection="1">
      <alignment horizontal="center" vertical="center" wrapText="1"/>
    </xf>
    <xf numFmtId="0" fontId="5" fillId="0" borderId="2" xfId="12" applyFont="1" applyProtection="1">
      <alignment horizontal="center" vertical="center" wrapText="1"/>
      <protection locked="0"/>
    </xf>
    <xf numFmtId="0" fontId="5" fillId="0" borderId="2" xfId="13" applyNumberFormat="1" applyFont="1" applyProtection="1">
      <alignment horizontal="center" vertical="center" wrapText="1"/>
    </xf>
    <xf numFmtId="0" fontId="5" fillId="0" borderId="2" xfId="13" applyFont="1" applyProtection="1">
      <alignment horizontal="center" vertical="center" wrapText="1"/>
      <protection locked="0"/>
    </xf>
    <xf numFmtId="0" fontId="5" fillId="0" borderId="2" xfId="14" applyNumberFormat="1" applyFont="1" applyProtection="1">
      <alignment horizontal="center" vertical="center" wrapText="1"/>
    </xf>
    <xf numFmtId="0" fontId="5" fillId="0" borderId="2" xfId="14" applyFont="1" applyProtection="1">
      <alignment horizontal="center" vertical="center" wrapText="1"/>
      <protection locked="0"/>
    </xf>
    <xf numFmtId="0" fontId="1" fillId="0" borderId="2" xfId="20" applyNumberFormat="1" applyProtection="1">
      <alignment horizontal="center" vertical="center" wrapText="1"/>
    </xf>
    <xf numFmtId="0" fontId="1" fillId="0" borderId="2" xfId="20" applyProtection="1">
      <alignment horizontal="center" vertical="center" wrapText="1"/>
      <protection locked="0"/>
    </xf>
    <xf numFmtId="0" fontId="1" fillId="0" borderId="1" xfId="36" applyNumberFormat="1" applyProtection="1">
      <alignment horizontal="left" wrapText="1"/>
    </xf>
    <xf numFmtId="0" fontId="1" fillId="0" borderId="1" xfId="36" applyProtection="1">
      <alignment horizontal="left" wrapText="1"/>
      <protection locked="0"/>
    </xf>
    <xf numFmtId="0" fontId="5" fillId="0" borderId="2" xfId="33" applyNumberFormat="1" applyFont="1" applyProtection="1">
      <alignment horizontal="left"/>
    </xf>
    <xf numFmtId="0" fontId="5" fillId="0" borderId="2" xfId="33" applyFont="1" applyProtection="1">
      <alignment horizontal="left"/>
      <protection locked="0"/>
    </xf>
    <xf numFmtId="0" fontId="1" fillId="0" borderId="2" xfId="21" applyNumberFormat="1" applyProtection="1">
      <alignment horizontal="center" vertical="center" wrapText="1"/>
    </xf>
    <xf numFmtId="0" fontId="1" fillId="0" borderId="2" xfId="21" applyProtection="1">
      <alignment horizontal="center" vertical="center" wrapText="1"/>
      <protection locked="0"/>
    </xf>
    <xf numFmtId="0" fontId="1" fillId="0" borderId="2" xfId="22" applyNumberFormat="1" applyProtection="1">
      <alignment horizontal="center" vertical="center" wrapText="1"/>
    </xf>
    <xf numFmtId="0" fontId="1" fillId="0" borderId="2" xfId="22" applyProtection="1">
      <alignment horizontal="center" vertical="center" wrapText="1"/>
      <protection locked="0"/>
    </xf>
    <xf numFmtId="0" fontId="1" fillId="0" borderId="2" xfId="23" applyNumberFormat="1" applyProtection="1">
      <alignment horizontal="center" vertical="center" wrapText="1"/>
    </xf>
    <xf numFmtId="0" fontId="1" fillId="0" borderId="2" xfId="23" applyProtection="1">
      <alignment horizontal="center" vertical="center" wrapText="1"/>
      <protection locked="0"/>
    </xf>
    <xf numFmtId="0" fontId="1" fillId="0" borderId="2" xfId="24" applyNumberFormat="1" applyProtection="1">
      <alignment horizontal="center" vertical="center" wrapText="1"/>
    </xf>
    <xf numFmtId="0" fontId="1" fillId="0" borderId="2" xfId="24" applyProtection="1">
      <alignment horizontal="center" vertical="center" wrapText="1"/>
      <protection locked="0"/>
    </xf>
    <xf numFmtId="0" fontId="1" fillId="0" borderId="2" xfId="25" applyNumberFormat="1" applyProtection="1">
      <alignment horizontal="center" vertical="center" wrapText="1"/>
    </xf>
    <xf numFmtId="0" fontId="1" fillId="0" borderId="2" xfId="25" applyProtection="1">
      <alignment horizontal="center" vertical="center" wrapText="1"/>
      <protection locked="0"/>
    </xf>
    <xf numFmtId="0" fontId="1" fillId="0" borderId="2" xfId="26" applyNumberFormat="1" applyProtection="1">
      <alignment horizontal="center" vertical="center" wrapText="1"/>
    </xf>
    <xf numFmtId="0" fontId="1" fillId="0" borderId="2" xfId="26" applyProtection="1">
      <alignment horizontal="center" vertical="center" wrapText="1"/>
      <protection locked="0"/>
    </xf>
    <xf numFmtId="0" fontId="1" fillId="0" borderId="2" xfId="27" applyNumberFormat="1" applyProtection="1">
      <alignment horizontal="center" vertical="center" wrapText="1"/>
    </xf>
    <xf numFmtId="0" fontId="1" fillId="0" borderId="2" xfId="27" applyProtection="1">
      <alignment horizontal="center" vertical="center" wrapText="1"/>
      <protection locked="0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 applyProtection="1">
      <alignment horizontal="center" vertical="center" wrapText="1"/>
      <protection locked="0"/>
    </xf>
    <xf numFmtId="0" fontId="1" fillId="0" borderId="2" xfId="19" applyNumberFormat="1" applyProtection="1">
      <alignment horizontal="center" vertical="center" wrapText="1"/>
    </xf>
    <xf numFmtId="0" fontId="1" fillId="0" borderId="2" xfId="19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0" borderId="1" xfId="1" applyFont="1" applyAlignment="1" applyProtection="1">
      <alignment horizontal="center" wrapText="1"/>
      <protection locked="0"/>
    </xf>
    <xf numFmtId="0" fontId="5" fillId="0" borderId="1" xfId="1" applyNumberFormat="1" applyFont="1" applyAlignment="1" applyProtection="1">
      <alignment horizontal="center" wrapText="1"/>
    </xf>
    <xf numFmtId="0" fontId="7" fillId="0" borderId="1" xfId="0" applyFont="1" applyBorder="1" applyAlignment="1" applyProtection="1">
      <alignment horizontal="right"/>
      <protection locked="0"/>
    </xf>
    <xf numFmtId="0" fontId="5" fillId="0" borderId="1" xfId="3" applyNumberFormat="1" applyFont="1" applyAlignment="1" applyProtection="1">
      <alignment horizont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Protection="1">
      <alignment horizontal="center" vertical="center" wrapText="1"/>
    </xf>
    <xf numFmtId="0" fontId="5" fillId="0" borderId="2" xfId="15" applyFont="1" applyProtection="1">
      <alignment horizontal="center" vertical="center" wrapText="1"/>
      <protection locked="0"/>
    </xf>
    <xf numFmtId="0" fontId="5" fillId="0" borderId="2" xfId="16" applyNumberFormat="1" applyFont="1" applyProtection="1">
      <alignment horizontal="center" vertical="center" wrapText="1"/>
    </xf>
    <xf numFmtId="0" fontId="5" fillId="0" borderId="2" xfId="16" applyFont="1" applyProtection="1">
      <alignment horizontal="center" vertical="center" wrapText="1"/>
      <protection locked="0"/>
    </xf>
    <xf numFmtId="0" fontId="5" fillId="0" borderId="2" xfId="17" applyNumberFormat="1" applyFont="1" applyProtection="1">
      <alignment horizontal="center" vertical="center" wrapText="1"/>
    </xf>
    <xf numFmtId="0" fontId="5" fillId="0" borderId="2" xfId="17" applyFont="1" applyProtection="1">
      <alignment horizontal="center" vertical="center" wrapText="1"/>
      <protection locked="0"/>
    </xf>
    <xf numFmtId="0" fontId="5" fillId="0" borderId="2" xfId="18" applyNumberFormat="1" applyFont="1" applyProtection="1">
      <alignment horizontal="center" vertical="center" wrapText="1"/>
    </xf>
    <xf numFmtId="0" fontId="5" fillId="0" borderId="2" xfId="18" applyFont="1" applyProtection="1">
      <alignment horizontal="center" vertical="center" wrapText="1"/>
      <protection locked="0"/>
    </xf>
  </cellXfs>
  <cellStyles count="50">
    <cellStyle name="br" xfId="39"/>
    <cellStyle name="col" xfId="38"/>
    <cellStyle name="style0" xfId="40"/>
    <cellStyle name="td" xfId="41"/>
    <cellStyle name="tr" xfId="37"/>
    <cellStyle name="xl21" xfId="42"/>
    <cellStyle name="xl22" xfId="6"/>
    <cellStyle name="xl23" xfId="43"/>
    <cellStyle name="xl24" xfId="2"/>
    <cellStyle name="xl25" xfId="7"/>
    <cellStyle name="xl26" xfId="30"/>
    <cellStyle name="xl27" xfId="8"/>
    <cellStyle name="xl28" xfId="9"/>
    <cellStyle name="xl29" xfId="10"/>
    <cellStyle name="xl30" xfId="11"/>
    <cellStyle name="xl31" xfId="12"/>
    <cellStyle name="xl32" xfId="13"/>
    <cellStyle name="xl33" xfId="44"/>
    <cellStyle name="xl34" xfId="14"/>
    <cellStyle name="xl35" xfId="15"/>
    <cellStyle name="xl36" xfId="16"/>
    <cellStyle name="xl37" xfId="33"/>
    <cellStyle name="xl38" xfId="17"/>
    <cellStyle name="xl39" xfId="45"/>
    <cellStyle name="xl40" xfId="34"/>
    <cellStyle name="xl41" xfId="1"/>
    <cellStyle name="xl42" xfId="18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36"/>
    <cellStyle name="xl54" xfId="46"/>
    <cellStyle name="xl55" xfId="35"/>
    <cellStyle name="xl56" xfId="3"/>
    <cellStyle name="xl57" xfId="4"/>
    <cellStyle name="xl58" xfId="5"/>
    <cellStyle name="xl59" xfId="47"/>
    <cellStyle name="xl60" xfId="29"/>
    <cellStyle name="xl61" xfId="48"/>
    <cellStyle name="xl62" xfId="49"/>
    <cellStyle name="xl63" xfId="31"/>
    <cellStyle name="xl64" xfId="3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07"/>
  <sheetViews>
    <sheetView showGridLines="0" tabSelected="1" workbookViewId="0">
      <pane ySplit="14" topLeftCell="A15" activePane="bottomLeft" state="frozen"/>
      <selection pane="bottomLeft" activeCell="A100" sqref="A100"/>
    </sheetView>
  </sheetViews>
  <sheetFormatPr defaultRowHeight="15" outlineLevelRow="5"/>
  <cols>
    <col min="1" max="1" width="48" style="1" customWidth="1"/>
    <col min="2" max="3" width="10.5703125" style="1" customWidth="1"/>
    <col min="4" max="4" width="15.5703125" style="1" customWidth="1"/>
    <col min="5" max="5" width="7.7109375" style="1" customWidth="1"/>
    <col min="6" max="12" width="9.140625" style="1" hidden="1"/>
    <col min="13" max="13" width="14" style="1" customWidth="1"/>
    <col min="14" max="39" width="9.140625" style="1" hidden="1"/>
    <col min="40" max="40" width="9.140625" style="1" customWidth="1"/>
    <col min="41" max="16384" width="9.140625" style="1"/>
  </cols>
  <sheetData>
    <row r="1" spans="1:40" ht="18.75">
      <c r="A1" s="21"/>
      <c r="B1" s="21"/>
      <c r="C1" s="21"/>
      <c r="D1" s="21"/>
      <c r="E1" s="96" t="s">
        <v>92</v>
      </c>
      <c r="F1" s="96"/>
      <c r="G1" s="96"/>
      <c r="H1" s="96"/>
      <c r="I1" s="96"/>
      <c r="J1" s="96"/>
      <c r="K1" s="96"/>
      <c r="L1" s="96"/>
      <c r="M1" s="96"/>
    </row>
    <row r="2" spans="1:40" ht="18.75">
      <c r="A2" s="21"/>
      <c r="B2" s="21"/>
      <c r="C2" s="21"/>
      <c r="D2" s="96" t="s">
        <v>89</v>
      </c>
      <c r="E2" s="96"/>
      <c r="F2" s="96"/>
      <c r="G2" s="96"/>
      <c r="H2" s="96"/>
      <c r="I2" s="96"/>
      <c r="J2" s="96"/>
      <c r="K2" s="96"/>
      <c r="L2" s="96"/>
      <c r="M2" s="96"/>
    </row>
    <row r="3" spans="1:40" ht="18.75">
      <c r="A3" s="99" t="s">
        <v>109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40" ht="18.75">
      <c r="A4" s="99" t="s">
        <v>110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40" ht="18.75">
      <c r="A5" s="52" t="s">
        <v>90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15.2" customHeight="1">
      <c r="A6" s="2"/>
      <c r="B6" s="3"/>
      <c r="C6" s="22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18.75" customHeight="1">
      <c r="A7" s="97" t="s">
        <v>93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"/>
      <c r="AM7" s="4"/>
      <c r="AN7" s="4"/>
    </row>
    <row r="8" spans="1:40" ht="15.75" customHeight="1">
      <c r="A8" s="98" t="s">
        <v>94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"/>
      <c r="AM8" s="4"/>
      <c r="AN8" s="4"/>
    </row>
    <row r="9" spans="1:40" ht="15.75" customHeight="1">
      <c r="A9" s="98" t="s">
        <v>95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"/>
      <c r="AM9" s="4"/>
      <c r="AN9" s="4"/>
    </row>
    <row r="10" spans="1:40" ht="15" customHeight="1">
      <c r="A10" s="54" t="s">
        <v>96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"/>
      <c r="AM10" s="6"/>
      <c r="AN10" s="4"/>
    </row>
    <row r="11" spans="1:40" ht="15" customHeight="1">
      <c r="A11" s="100" t="s">
        <v>91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5"/>
      <c r="AM11" s="6"/>
      <c r="AN11" s="4"/>
    </row>
    <row r="12" spans="1:40" ht="20.25" customHeight="1">
      <c r="A12" s="56" t="s">
        <v>38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4"/>
    </row>
    <row r="13" spans="1:40" ht="26.25" customHeight="1">
      <c r="A13" s="92" t="s">
        <v>0</v>
      </c>
      <c r="B13" s="58" t="s">
        <v>97</v>
      </c>
      <c r="C13" s="101" t="s">
        <v>98</v>
      </c>
      <c r="D13" s="60" t="s">
        <v>1</v>
      </c>
      <c r="E13" s="62" t="s">
        <v>99</v>
      </c>
      <c r="F13" s="64" t="s">
        <v>2</v>
      </c>
      <c r="G13" s="66" t="s">
        <v>2</v>
      </c>
      <c r="H13" s="68" t="s">
        <v>2</v>
      </c>
      <c r="I13" s="70" t="s">
        <v>2</v>
      </c>
      <c r="J13" s="103" t="s">
        <v>2</v>
      </c>
      <c r="K13" s="105" t="s">
        <v>2</v>
      </c>
      <c r="L13" s="107" t="s">
        <v>2</v>
      </c>
      <c r="M13" s="109" t="s">
        <v>37</v>
      </c>
      <c r="N13" s="94" t="s">
        <v>2</v>
      </c>
      <c r="O13" s="72" t="s">
        <v>2</v>
      </c>
      <c r="P13" s="78" t="s">
        <v>2</v>
      </c>
      <c r="Q13" s="80" t="s">
        <v>2</v>
      </c>
      <c r="R13" s="82" t="s">
        <v>2</v>
      </c>
      <c r="S13" s="84" t="s">
        <v>2</v>
      </c>
      <c r="T13" s="86" t="s">
        <v>2</v>
      </c>
      <c r="U13" s="88" t="s">
        <v>2</v>
      </c>
      <c r="V13" s="90" t="s">
        <v>2</v>
      </c>
      <c r="W13" s="7" t="s">
        <v>2</v>
      </c>
      <c r="X13" s="50" t="s">
        <v>2</v>
      </c>
      <c r="Y13" s="50" t="s">
        <v>2</v>
      </c>
      <c r="Z13" s="50" t="s">
        <v>2</v>
      </c>
      <c r="AA13" s="50" t="s">
        <v>2</v>
      </c>
      <c r="AB13" s="50" t="s">
        <v>2</v>
      </c>
      <c r="AC13" s="7" t="s">
        <v>2</v>
      </c>
      <c r="AD13" s="50" t="s">
        <v>2</v>
      </c>
      <c r="AE13" s="50" t="s">
        <v>2</v>
      </c>
      <c r="AF13" s="50" t="s">
        <v>2</v>
      </c>
      <c r="AG13" s="7" t="s">
        <v>2</v>
      </c>
      <c r="AH13" s="50" t="s">
        <v>2</v>
      </c>
      <c r="AI13" s="50" t="s">
        <v>2</v>
      </c>
      <c r="AJ13" s="50" t="s">
        <v>2</v>
      </c>
      <c r="AK13" s="50" t="s">
        <v>2</v>
      </c>
      <c r="AL13" s="50" t="s">
        <v>2</v>
      </c>
      <c r="AM13" s="50" t="s">
        <v>2</v>
      </c>
      <c r="AN13" s="4"/>
    </row>
    <row r="14" spans="1:40" ht="15" customHeight="1">
      <c r="A14" s="93"/>
      <c r="B14" s="59"/>
      <c r="C14" s="102"/>
      <c r="D14" s="61"/>
      <c r="E14" s="63"/>
      <c r="F14" s="65"/>
      <c r="G14" s="67"/>
      <c r="H14" s="69"/>
      <c r="I14" s="71"/>
      <c r="J14" s="104"/>
      <c r="K14" s="106"/>
      <c r="L14" s="108"/>
      <c r="M14" s="110"/>
      <c r="N14" s="95"/>
      <c r="O14" s="73"/>
      <c r="P14" s="79"/>
      <c r="Q14" s="81"/>
      <c r="R14" s="83"/>
      <c r="S14" s="85"/>
      <c r="T14" s="87"/>
      <c r="U14" s="89"/>
      <c r="V14" s="91"/>
      <c r="W14" s="7"/>
      <c r="X14" s="51"/>
      <c r="Y14" s="51"/>
      <c r="Z14" s="51"/>
      <c r="AA14" s="51"/>
      <c r="AB14" s="51"/>
      <c r="AC14" s="7"/>
      <c r="AD14" s="51"/>
      <c r="AE14" s="51"/>
      <c r="AF14" s="51"/>
      <c r="AG14" s="7"/>
      <c r="AH14" s="51"/>
      <c r="AI14" s="51"/>
      <c r="AJ14" s="51"/>
      <c r="AK14" s="51"/>
      <c r="AL14" s="51"/>
      <c r="AM14" s="51"/>
      <c r="AN14" s="4"/>
    </row>
    <row r="15" spans="1:40" ht="21" customHeight="1">
      <c r="A15" s="38">
        <v>1</v>
      </c>
      <c r="B15" s="48">
        <v>2</v>
      </c>
      <c r="C15" s="49">
        <v>3</v>
      </c>
      <c r="D15" s="25">
        <v>4</v>
      </c>
      <c r="E15" s="26">
        <v>5</v>
      </c>
      <c r="F15" s="27"/>
      <c r="G15" s="28"/>
      <c r="H15" s="29"/>
      <c r="I15" s="30"/>
      <c r="J15" s="40"/>
      <c r="K15" s="41"/>
      <c r="L15" s="42"/>
      <c r="M15" s="43">
        <v>6</v>
      </c>
      <c r="N15" s="44"/>
      <c r="O15" s="39"/>
      <c r="P15" s="31"/>
      <c r="Q15" s="32"/>
      <c r="R15" s="33"/>
      <c r="S15" s="34"/>
      <c r="T15" s="35"/>
      <c r="U15" s="36"/>
      <c r="V15" s="37"/>
      <c r="W15" s="23"/>
      <c r="X15" s="24"/>
      <c r="Y15" s="24"/>
      <c r="Z15" s="24"/>
      <c r="AA15" s="24"/>
      <c r="AB15" s="24"/>
      <c r="AC15" s="23"/>
      <c r="AD15" s="24"/>
      <c r="AE15" s="24"/>
      <c r="AF15" s="24"/>
      <c r="AG15" s="23"/>
      <c r="AH15" s="24"/>
      <c r="AI15" s="24"/>
      <c r="AJ15" s="24"/>
      <c r="AK15" s="24"/>
      <c r="AL15" s="24"/>
      <c r="AM15" s="24"/>
      <c r="AN15" s="4"/>
    </row>
    <row r="16" spans="1:40" ht="24" customHeight="1" outlineLevel="1">
      <c r="A16" s="20" t="s">
        <v>39</v>
      </c>
      <c r="B16" s="47" t="s">
        <v>100</v>
      </c>
      <c r="C16" s="13"/>
      <c r="D16" s="13"/>
      <c r="E16" s="13"/>
      <c r="F16" s="13" t="s">
        <v>3</v>
      </c>
      <c r="G16" s="14"/>
      <c r="H16" s="14"/>
      <c r="I16" s="14"/>
      <c r="J16" s="14"/>
      <c r="K16" s="14"/>
      <c r="L16" s="16">
        <v>0</v>
      </c>
      <c r="M16" s="17">
        <v>3769.9250000000002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3769.9250000000002</v>
      </c>
      <c r="AJ16" s="9">
        <v>0</v>
      </c>
      <c r="AK16" s="8">
        <v>0</v>
      </c>
      <c r="AL16" s="9">
        <v>0</v>
      </c>
      <c r="AM16" s="8">
        <v>0</v>
      </c>
      <c r="AN16" s="4"/>
    </row>
    <row r="17" spans="1:40" ht="114.75" customHeight="1" outlineLevel="2">
      <c r="A17" s="15" t="s">
        <v>41</v>
      </c>
      <c r="B17" s="47" t="s">
        <v>100</v>
      </c>
      <c r="C17" s="47" t="s">
        <v>101</v>
      </c>
      <c r="D17" s="13"/>
      <c r="E17" s="13"/>
      <c r="F17" s="13" t="s">
        <v>3</v>
      </c>
      <c r="G17" s="14"/>
      <c r="H17" s="14"/>
      <c r="I17" s="14"/>
      <c r="J17" s="14"/>
      <c r="K17" s="14"/>
      <c r="L17" s="16">
        <v>0</v>
      </c>
      <c r="M17" s="17">
        <v>3359.9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3359.9</v>
      </c>
      <c r="AJ17" s="9">
        <v>0</v>
      </c>
      <c r="AK17" s="8">
        <v>0</v>
      </c>
      <c r="AL17" s="9">
        <v>0</v>
      </c>
      <c r="AM17" s="8">
        <v>0</v>
      </c>
      <c r="AN17" s="4"/>
    </row>
    <row r="18" spans="1:40" ht="18.75" outlineLevel="3">
      <c r="A18" s="15" t="s">
        <v>40</v>
      </c>
      <c r="B18" s="47" t="s">
        <v>100</v>
      </c>
      <c r="C18" s="47" t="s">
        <v>101</v>
      </c>
      <c r="D18" s="13" t="s">
        <v>4</v>
      </c>
      <c r="E18" s="13"/>
      <c r="F18" s="13" t="s">
        <v>3</v>
      </c>
      <c r="G18" s="14"/>
      <c r="H18" s="14"/>
      <c r="I18" s="14"/>
      <c r="J18" s="14"/>
      <c r="K18" s="14"/>
      <c r="L18" s="16">
        <v>0</v>
      </c>
      <c r="M18" s="17">
        <v>2798.9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2798.9</v>
      </c>
      <c r="AJ18" s="9">
        <v>0</v>
      </c>
      <c r="AK18" s="8">
        <v>0</v>
      </c>
      <c r="AL18" s="9">
        <v>0</v>
      </c>
      <c r="AM18" s="8">
        <v>0</v>
      </c>
      <c r="AN18" s="4"/>
    </row>
    <row r="19" spans="1:40" ht="138" customHeight="1" outlineLevel="4">
      <c r="A19" s="15" t="s">
        <v>42</v>
      </c>
      <c r="B19" s="47" t="s">
        <v>100</v>
      </c>
      <c r="C19" s="47" t="s">
        <v>101</v>
      </c>
      <c r="D19" s="13" t="s">
        <v>4</v>
      </c>
      <c r="E19" s="13" t="s">
        <v>5</v>
      </c>
      <c r="F19" s="13" t="s">
        <v>3</v>
      </c>
      <c r="G19" s="14"/>
      <c r="H19" s="14"/>
      <c r="I19" s="14"/>
      <c r="J19" s="14"/>
      <c r="K19" s="14"/>
      <c r="L19" s="16">
        <v>0</v>
      </c>
      <c r="M19" s="17">
        <v>1775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1775</v>
      </c>
      <c r="AJ19" s="9">
        <v>0</v>
      </c>
      <c r="AK19" s="8">
        <v>0</v>
      </c>
      <c r="AL19" s="9">
        <v>0</v>
      </c>
      <c r="AM19" s="8">
        <v>0</v>
      </c>
      <c r="AN19" s="4"/>
    </row>
    <row r="20" spans="1:40" ht="56.25" outlineLevel="5">
      <c r="A20" s="15" t="s">
        <v>43</v>
      </c>
      <c r="B20" s="47" t="s">
        <v>100</v>
      </c>
      <c r="C20" s="47" t="s">
        <v>101</v>
      </c>
      <c r="D20" s="13" t="s">
        <v>4</v>
      </c>
      <c r="E20" s="13" t="s">
        <v>6</v>
      </c>
      <c r="F20" s="13" t="s">
        <v>3</v>
      </c>
      <c r="G20" s="14"/>
      <c r="H20" s="14"/>
      <c r="I20" s="14"/>
      <c r="J20" s="14"/>
      <c r="K20" s="14"/>
      <c r="L20" s="16">
        <v>0</v>
      </c>
      <c r="M20" s="17">
        <v>1775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1775</v>
      </c>
      <c r="AJ20" s="9">
        <v>0</v>
      </c>
      <c r="AK20" s="8">
        <v>0</v>
      </c>
      <c r="AL20" s="9">
        <v>0</v>
      </c>
      <c r="AM20" s="8">
        <v>0</v>
      </c>
      <c r="AN20" s="4"/>
    </row>
    <row r="21" spans="1:40" ht="56.25" outlineLevel="4">
      <c r="A21" s="15" t="s">
        <v>44</v>
      </c>
      <c r="B21" s="47" t="s">
        <v>100</v>
      </c>
      <c r="C21" s="47" t="s">
        <v>101</v>
      </c>
      <c r="D21" s="13" t="s">
        <v>4</v>
      </c>
      <c r="E21" s="13" t="s">
        <v>7</v>
      </c>
      <c r="F21" s="13" t="s">
        <v>3</v>
      </c>
      <c r="G21" s="14"/>
      <c r="H21" s="14"/>
      <c r="I21" s="14"/>
      <c r="J21" s="14"/>
      <c r="K21" s="14"/>
      <c r="L21" s="16">
        <v>0</v>
      </c>
      <c r="M21" s="17">
        <v>980.4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980.4</v>
      </c>
      <c r="AJ21" s="9">
        <v>0</v>
      </c>
      <c r="AK21" s="8">
        <v>0</v>
      </c>
      <c r="AL21" s="9">
        <v>0</v>
      </c>
      <c r="AM21" s="8">
        <v>0</v>
      </c>
      <c r="AN21" s="4"/>
    </row>
    <row r="22" spans="1:40" ht="60" customHeight="1" outlineLevel="5">
      <c r="A22" s="15" t="s">
        <v>45</v>
      </c>
      <c r="B22" s="47" t="s">
        <v>100</v>
      </c>
      <c r="C22" s="47" t="s">
        <v>101</v>
      </c>
      <c r="D22" s="13" t="s">
        <v>4</v>
      </c>
      <c r="E22" s="13" t="s">
        <v>8</v>
      </c>
      <c r="F22" s="13" t="s">
        <v>3</v>
      </c>
      <c r="G22" s="14"/>
      <c r="H22" s="14"/>
      <c r="I22" s="14"/>
      <c r="J22" s="14"/>
      <c r="K22" s="14"/>
      <c r="L22" s="16">
        <v>0</v>
      </c>
      <c r="M22" s="17">
        <v>980.4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980.4</v>
      </c>
      <c r="AJ22" s="9">
        <v>0</v>
      </c>
      <c r="AK22" s="8">
        <v>0</v>
      </c>
      <c r="AL22" s="9">
        <v>0</v>
      </c>
      <c r="AM22" s="8">
        <v>0</v>
      </c>
      <c r="AN22" s="4"/>
    </row>
    <row r="23" spans="1:40" ht="18.75" outlineLevel="4">
      <c r="A23" s="15" t="s">
        <v>46</v>
      </c>
      <c r="B23" s="47" t="s">
        <v>100</v>
      </c>
      <c r="C23" s="47" t="s">
        <v>101</v>
      </c>
      <c r="D23" s="13" t="s">
        <v>4</v>
      </c>
      <c r="E23" s="13" t="s">
        <v>9</v>
      </c>
      <c r="F23" s="13" t="s">
        <v>3</v>
      </c>
      <c r="G23" s="14"/>
      <c r="H23" s="14"/>
      <c r="I23" s="14"/>
      <c r="J23" s="14"/>
      <c r="K23" s="14"/>
      <c r="L23" s="16">
        <v>0</v>
      </c>
      <c r="M23" s="17">
        <v>43.5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43.5</v>
      </c>
      <c r="AJ23" s="9">
        <v>0</v>
      </c>
      <c r="AK23" s="8">
        <v>0</v>
      </c>
      <c r="AL23" s="9">
        <v>0</v>
      </c>
      <c r="AM23" s="8">
        <v>0</v>
      </c>
      <c r="AN23" s="4"/>
    </row>
    <row r="24" spans="1:40" ht="37.5" outlineLevel="5">
      <c r="A24" s="15" t="s">
        <v>47</v>
      </c>
      <c r="B24" s="47" t="s">
        <v>100</v>
      </c>
      <c r="C24" s="47" t="s">
        <v>101</v>
      </c>
      <c r="D24" s="13" t="s">
        <v>4</v>
      </c>
      <c r="E24" s="13" t="s">
        <v>10</v>
      </c>
      <c r="F24" s="13" t="s">
        <v>3</v>
      </c>
      <c r="G24" s="14"/>
      <c r="H24" s="14"/>
      <c r="I24" s="14"/>
      <c r="J24" s="14"/>
      <c r="K24" s="14"/>
      <c r="L24" s="16">
        <v>0</v>
      </c>
      <c r="M24" s="17">
        <v>43.5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43.5</v>
      </c>
      <c r="AJ24" s="9">
        <v>0</v>
      </c>
      <c r="AK24" s="8">
        <v>0</v>
      </c>
      <c r="AL24" s="9">
        <v>0</v>
      </c>
      <c r="AM24" s="8">
        <v>0</v>
      </c>
      <c r="AN24" s="4"/>
    </row>
    <row r="25" spans="1:40" ht="60.75" customHeight="1" outlineLevel="3">
      <c r="A25" s="15" t="s">
        <v>48</v>
      </c>
      <c r="B25" s="47" t="s">
        <v>100</v>
      </c>
      <c r="C25" s="47" t="s">
        <v>101</v>
      </c>
      <c r="D25" s="13" t="s">
        <v>11</v>
      </c>
      <c r="E25" s="13" t="s">
        <v>3</v>
      </c>
      <c r="F25" s="13" t="s">
        <v>3</v>
      </c>
      <c r="G25" s="14"/>
      <c r="H25" s="14"/>
      <c r="I25" s="14"/>
      <c r="J25" s="14"/>
      <c r="K25" s="14"/>
      <c r="L25" s="16">
        <v>0</v>
      </c>
      <c r="M25" s="17">
        <v>561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561</v>
      </c>
      <c r="AJ25" s="9">
        <v>0</v>
      </c>
      <c r="AK25" s="8">
        <v>0</v>
      </c>
      <c r="AL25" s="9">
        <v>0</v>
      </c>
      <c r="AM25" s="8">
        <v>0</v>
      </c>
      <c r="AN25" s="4"/>
    </row>
    <row r="26" spans="1:40" ht="135.75" customHeight="1" outlineLevel="4">
      <c r="A26" s="15" t="s">
        <v>42</v>
      </c>
      <c r="B26" s="47" t="s">
        <v>100</v>
      </c>
      <c r="C26" s="47" t="s">
        <v>101</v>
      </c>
      <c r="D26" s="13" t="s">
        <v>11</v>
      </c>
      <c r="E26" s="13" t="s">
        <v>5</v>
      </c>
      <c r="F26" s="13" t="s">
        <v>3</v>
      </c>
      <c r="G26" s="14"/>
      <c r="H26" s="14"/>
      <c r="I26" s="14"/>
      <c r="J26" s="14"/>
      <c r="K26" s="14"/>
      <c r="L26" s="16">
        <v>0</v>
      </c>
      <c r="M26" s="17">
        <v>561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561</v>
      </c>
      <c r="AJ26" s="9">
        <v>0</v>
      </c>
      <c r="AK26" s="8">
        <v>0</v>
      </c>
      <c r="AL26" s="9">
        <v>0</v>
      </c>
      <c r="AM26" s="8">
        <v>0</v>
      </c>
      <c r="AN26" s="4"/>
    </row>
    <row r="27" spans="1:40" ht="56.25" outlineLevel="5">
      <c r="A27" s="15" t="s">
        <v>49</v>
      </c>
      <c r="B27" s="47" t="s">
        <v>100</v>
      </c>
      <c r="C27" s="47" t="s">
        <v>101</v>
      </c>
      <c r="D27" s="13" t="s">
        <v>11</v>
      </c>
      <c r="E27" s="13" t="s">
        <v>6</v>
      </c>
      <c r="F27" s="13" t="s">
        <v>3</v>
      </c>
      <c r="G27" s="14"/>
      <c r="H27" s="14"/>
      <c r="I27" s="14"/>
      <c r="J27" s="14"/>
      <c r="K27" s="14"/>
      <c r="L27" s="16">
        <v>0</v>
      </c>
      <c r="M27" s="17">
        <v>561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561</v>
      </c>
      <c r="AJ27" s="9">
        <v>0</v>
      </c>
      <c r="AK27" s="8">
        <v>0</v>
      </c>
      <c r="AL27" s="9">
        <v>0</v>
      </c>
      <c r="AM27" s="8">
        <v>0</v>
      </c>
      <c r="AN27" s="4"/>
    </row>
    <row r="28" spans="1:40" ht="18.75" outlineLevel="2">
      <c r="A28" s="15" t="s">
        <v>50</v>
      </c>
      <c r="B28" s="47" t="s">
        <v>100</v>
      </c>
      <c r="C28" s="47" t="s">
        <v>102</v>
      </c>
      <c r="D28" s="13"/>
      <c r="E28" s="13"/>
      <c r="F28" s="13" t="s">
        <v>3</v>
      </c>
      <c r="G28" s="14"/>
      <c r="H28" s="14"/>
      <c r="I28" s="14"/>
      <c r="J28" s="14"/>
      <c r="K28" s="14"/>
      <c r="L28" s="16">
        <v>0</v>
      </c>
      <c r="M28" s="17">
        <v>10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10</v>
      </c>
      <c r="AJ28" s="9">
        <v>0</v>
      </c>
      <c r="AK28" s="8">
        <v>0</v>
      </c>
      <c r="AL28" s="9">
        <v>0</v>
      </c>
      <c r="AM28" s="8">
        <v>0</v>
      </c>
      <c r="AN28" s="4"/>
    </row>
    <row r="29" spans="1:40" ht="37.5" outlineLevel="3">
      <c r="A29" s="15" t="s">
        <v>51</v>
      </c>
      <c r="B29" s="47" t="s">
        <v>100</v>
      </c>
      <c r="C29" s="47" t="s">
        <v>102</v>
      </c>
      <c r="D29" s="13" t="s">
        <v>12</v>
      </c>
      <c r="E29" s="13"/>
      <c r="F29" s="13" t="s">
        <v>3</v>
      </c>
      <c r="G29" s="14"/>
      <c r="H29" s="14"/>
      <c r="I29" s="14"/>
      <c r="J29" s="14"/>
      <c r="K29" s="14"/>
      <c r="L29" s="16">
        <v>0</v>
      </c>
      <c r="M29" s="17">
        <v>10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10</v>
      </c>
      <c r="AJ29" s="9">
        <v>0</v>
      </c>
      <c r="AK29" s="8">
        <v>0</v>
      </c>
      <c r="AL29" s="9">
        <v>0</v>
      </c>
      <c r="AM29" s="8">
        <v>0</v>
      </c>
      <c r="AN29" s="4"/>
    </row>
    <row r="30" spans="1:40" ht="18.75" outlineLevel="4">
      <c r="A30" s="15" t="s">
        <v>46</v>
      </c>
      <c r="B30" s="47" t="s">
        <v>100</v>
      </c>
      <c r="C30" s="47" t="s">
        <v>102</v>
      </c>
      <c r="D30" s="13" t="s">
        <v>12</v>
      </c>
      <c r="E30" s="13" t="s">
        <v>9</v>
      </c>
      <c r="F30" s="13" t="s">
        <v>3</v>
      </c>
      <c r="G30" s="14"/>
      <c r="H30" s="14"/>
      <c r="I30" s="14"/>
      <c r="J30" s="14"/>
      <c r="K30" s="14"/>
      <c r="L30" s="16">
        <v>0</v>
      </c>
      <c r="M30" s="17">
        <v>10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10</v>
      </c>
      <c r="AJ30" s="9">
        <v>0</v>
      </c>
      <c r="AK30" s="8">
        <v>0</v>
      </c>
      <c r="AL30" s="9">
        <v>0</v>
      </c>
      <c r="AM30" s="8">
        <v>0</v>
      </c>
      <c r="AN30" s="4"/>
    </row>
    <row r="31" spans="1:40" ht="18.75" outlineLevel="5">
      <c r="A31" s="15" t="s">
        <v>52</v>
      </c>
      <c r="B31" s="47" t="s">
        <v>100</v>
      </c>
      <c r="C31" s="47" t="s">
        <v>102</v>
      </c>
      <c r="D31" s="13" t="s">
        <v>12</v>
      </c>
      <c r="E31" s="13" t="s">
        <v>13</v>
      </c>
      <c r="F31" s="13" t="s">
        <v>3</v>
      </c>
      <c r="G31" s="14"/>
      <c r="H31" s="14"/>
      <c r="I31" s="14"/>
      <c r="J31" s="14"/>
      <c r="K31" s="14"/>
      <c r="L31" s="16">
        <v>0</v>
      </c>
      <c r="M31" s="17">
        <v>10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10</v>
      </c>
      <c r="AJ31" s="9">
        <v>0</v>
      </c>
      <c r="AK31" s="8">
        <v>0</v>
      </c>
      <c r="AL31" s="9">
        <v>0</v>
      </c>
      <c r="AM31" s="8">
        <v>0</v>
      </c>
      <c r="AN31" s="4"/>
    </row>
    <row r="32" spans="1:40" ht="25.5" customHeight="1" outlineLevel="2">
      <c r="A32" s="15" t="s">
        <v>53</v>
      </c>
      <c r="B32" s="47" t="s">
        <v>100</v>
      </c>
      <c r="C32" s="47" t="s">
        <v>103</v>
      </c>
      <c r="D32" s="13"/>
      <c r="E32" s="13"/>
      <c r="F32" s="13" t="s">
        <v>3</v>
      </c>
      <c r="G32" s="14"/>
      <c r="H32" s="14"/>
      <c r="I32" s="14"/>
      <c r="J32" s="14"/>
      <c r="K32" s="14"/>
      <c r="L32" s="16">
        <v>0</v>
      </c>
      <c r="M32" s="17">
        <v>400.02499999999998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400.02499999999998</v>
      </c>
      <c r="AJ32" s="9">
        <v>0</v>
      </c>
      <c r="AK32" s="8">
        <v>0</v>
      </c>
      <c r="AL32" s="9">
        <v>0</v>
      </c>
      <c r="AM32" s="8">
        <v>0</v>
      </c>
      <c r="AN32" s="4"/>
    </row>
    <row r="33" spans="1:40" ht="56.25" outlineLevel="3">
      <c r="A33" s="15" t="s">
        <v>54</v>
      </c>
      <c r="B33" s="47" t="s">
        <v>100</v>
      </c>
      <c r="C33" s="47" t="s">
        <v>103</v>
      </c>
      <c r="D33" s="13" t="s">
        <v>14</v>
      </c>
      <c r="E33" s="13"/>
      <c r="F33" s="13" t="s">
        <v>3</v>
      </c>
      <c r="G33" s="14"/>
      <c r="H33" s="14"/>
      <c r="I33" s="14"/>
      <c r="J33" s="14"/>
      <c r="K33" s="14"/>
      <c r="L33" s="16">
        <v>0</v>
      </c>
      <c r="M33" s="17">
        <v>50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50</v>
      </c>
      <c r="AJ33" s="9">
        <v>0</v>
      </c>
      <c r="AK33" s="8">
        <v>0</v>
      </c>
      <c r="AL33" s="9">
        <v>0</v>
      </c>
      <c r="AM33" s="8">
        <v>0</v>
      </c>
      <c r="AN33" s="4"/>
    </row>
    <row r="34" spans="1:40" ht="56.25" outlineLevel="4">
      <c r="A34" s="15" t="s">
        <v>55</v>
      </c>
      <c r="B34" s="47" t="s">
        <v>100</v>
      </c>
      <c r="C34" s="47" t="s">
        <v>103</v>
      </c>
      <c r="D34" s="13" t="s">
        <v>14</v>
      </c>
      <c r="E34" s="13" t="s">
        <v>7</v>
      </c>
      <c r="F34" s="13" t="s">
        <v>3</v>
      </c>
      <c r="G34" s="14"/>
      <c r="H34" s="14"/>
      <c r="I34" s="14"/>
      <c r="J34" s="14"/>
      <c r="K34" s="14"/>
      <c r="L34" s="16">
        <v>0</v>
      </c>
      <c r="M34" s="17">
        <v>50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50</v>
      </c>
      <c r="AJ34" s="9">
        <v>0</v>
      </c>
      <c r="AK34" s="8">
        <v>0</v>
      </c>
      <c r="AL34" s="9">
        <v>0</v>
      </c>
      <c r="AM34" s="8">
        <v>0</v>
      </c>
      <c r="AN34" s="4"/>
    </row>
    <row r="35" spans="1:40" ht="54" customHeight="1" outlineLevel="5">
      <c r="A35" s="15" t="s">
        <v>56</v>
      </c>
      <c r="B35" s="47" t="s">
        <v>100</v>
      </c>
      <c r="C35" s="47" t="s">
        <v>103</v>
      </c>
      <c r="D35" s="13" t="s">
        <v>14</v>
      </c>
      <c r="E35" s="13" t="s">
        <v>8</v>
      </c>
      <c r="F35" s="13" t="s">
        <v>3</v>
      </c>
      <c r="G35" s="14"/>
      <c r="H35" s="14"/>
      <c r="I35" s="14"/>
      <c r="J35" s="14"/>
      <c r="K35" s="14"/>
      <c r="L35" s="16">
        <v>0</v>
      </c>
      <c r="M35" s="17">
        <v>50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50</v>
      </c>
      <c r="AJ35" s="9">
        <v>0</v>
      </c>
      <c r="AK35" s="8">
        <v>0</v>
      </c>
      <c r="AL35" s="9">
        <v>0</v>
      </c>
      <c r="AM35" s="8">
        <v>0</v>
      </c>
      <c r="AN35" s="4"/>
    </row>
    <row r="36" spans="1:40" ht="37.5" outlineLevel="3">
      <c r="A36" s="15" t="s">
        <v>57</v>
      </c>
      <c r="B36" s="47" t="s">
        <v>100</v>
      </c>
      <c r="C36" s="47" t="s">
        <v>103</v>
      </c>
      <c r="D36" s="13" t="s">
        <v>15</v>
      </c>
      <c r="E36" s="13"/>
      <c r="F36" s="13" t="s">
        <v>3</v>
      </c>
      <c r="G36" s="14"/>
      <c r="H36" s="14"/>
      <c r="I36" s="14"/>
      <c r="J36" s="14"/>
      <c r="K36" s="14"/>
      <c r="L36" s="16">
        <v>0</v>
      </c>
      <c r="M36" s="17">
        <v>124.925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124.925</v>
      </c>
      <c r="AJ36" s="9">
        <v>0</v>
      </c>
      <c r="AK36" s="8">
        <v>0</v>
      </c>
      <c r="AL36" s="9">
        <v>0</v>
      </c>
      <c r="AM36" s="8">
        <v>0</v>
      </c>
      <c r="AN36" s="4"/>
    </row>
    <row r="37" spans="1:40" ht="56.25" outlineLevel="4">
      <c r="A37" s="15" t="s">
        <v>55</v>
      </c>
      <c r="B37" s="47" t="s">
        <v>100</v>
      </c>
      <c r="C37" s="47" t="s">
        <v>103</v>
      </c>
      <c r="D37" s="13" t="s">
        <v>15</v>
      </c>
      <c r="E37" s="13" t="s">
        <v>7</v>
      </c>
      <c r="F37" s="13" t="s">
        <v>3</v>
      </c>
      <c r="G37" s="14"/>
      <c r="H37" s="14"/>
      <c r="I37" s="14"/>
      <c r="J37" s="14"/>
      <c r="K37" s="14"/>
      <c r="L37" s="16">
        <v>0</v>
      </c>
      <c r="M37" s="17">
        <v>124.925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124.925</v>
      </c>
      <c r="AJ37" s="9">
        <v>0</v>
      </c>
      <c r="AK37" s="8">
        <v>0</v>
      </c>
      <c r="AL37" s="9">
        <v>0</v>
      </c>
      <c r="AM37" s="8">
        <v>0</v>
      </c>
      <c r="AN37" s="4"/>
    </row>
    <row r="38" spans="1:40" ht="58.5" customHeight="1" outlineLevel="5">
      <c r="A38" s="15" t="s">
        <v>58</v>
      </c>
      <c r="B38" s="47" t="s">
        <v>100</v>
      </c>
      <c r="C38" s="47" t="s">
        <v>103</v>
      </c>
      <c r="D38" s="13" t="s">
        <v>15</v>
      </c>
      <c r="E38" s="13" t="s">
        <v>8</v>
      </c>
      <c r="F38" s="13" t="s">
        <v>3</v>
      </c>
      <c r="G38" s="14"/>
      <c r="H38" s="14"/>
      <c r="I38" s="14"/>
      <c r="J38" s="14"/>
      <c r="K38" s="14"/>
      <c r="L38" s="16">
        <v>0</v>
      </c>
      <c r="M38" s="17">
        <v>124.925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124.925</v>
      </c>
      <c r="AJ38" s="9">
        <v>0</v>
      </c>
      <c r="AK38" s="8">
        <v>0</v>
      </c>
      <c r="AL38" s="9">
        <v>0</v>
      </c>
      <c r="AM38" s="8">
        <v>0</v>
      </c>
      <c r="AN38" s="4"/>
    </row>
    <row r="39" spans="1:40" ht="37.5" outlineLevel="3">
      <c r="A39" s="15" t="s">
        <v>59</v>
      </c>
      <c r="B39" s="47" t="s">
        <v>100</v>
      </c>
      <c r="C39" s="47" t="s">
        <v>103</v>
      </c>
      <c r="D39" s="13" t="s">
        <v>16</v>
      </c>
      <c r="E39" s="13"/>
      <c r="F39" s="13" t="s">
        <v>3</v>
      </c>
      <c r="G39" s="14"/>
      <c r="H39" s="14"/>
      <c r="I39" s="14"/>
      <c r="J39" s="14"/>
      <c r="K39" s="14"/>
      <c r="L39" s="16">
        <v>0</v>
      </c>
      <c r="M39" s="17">
        <v>225.1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225.1</v>
      </c>
      <c r="AJ39" s="9">
        <v>0</v>
      </c>
      <c r="AK39" s="8">
        <v>0</v>
      </c>
      <c r="AL39" s="9">
        <v>0</v>
      </c>
      <c r="AM39" s="8">
        <v>0</v>
      </c>
      <c r="AN39" s="4"/>
    </row>
    <row r="40" spans="1:40" ht="56.25" outlineLevel="4">
      <c r="A40" s="15" t="s">
        <v>55</v>
      </c>
      <c r="B40" s="47" t="s">
        <v>100</v>
      </c>
      <c r="C40" s="47" t="s">
        <v>103</v>
      </c>
      <c r="D40" s="13" t="s">
        <v>16</v>
      </c>
      <c r="E40" s="13" t="s">
        <v>7</v>
      </c>
      <c r="F40" s="13" t="s">
        <v>3</v>
      </c>
      <c r="G40" s="14"/>
      <c r="H40" s="14"/>
      <c r="I40" s="14"/>
      <c r="J40" s="14"/>
      <c r="K40" s="14"/>
      <c r="L40" s="16">
        <v>0</v>
      </c>
      <c r="M40" s="17">
        <v>7.6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7.6</v>
      </c>
      <c r="AJ40" s="9">
        <v>0</v>
      </c>
      <c r="AK40" s="8">
        <v>0</v>
      </c>
      <c r="AL40" s="9">
        <v>0</v>
      </c>
      <c r="AM40" s="8">
        <v>0</v>
      </c>
      <c r="AN40" s="4"/>
    </row>
    <row r="41" spans="1:40" ht="59.25" customHeight="1" outlineLevel="5">
      <c r="A41" s="15" t="s">
        <v>56</v>
      </c>
      <c r="B41" s="47" t="s">
        <v>100</v>
      </c>
      <c r="C41" s="47" t="s">
        <v>103</v>
      </c>
      <c r="D41" s="13" t="s">
        <v>16</v>
      </c>
      <c r="E41" s="13" t="s">
        <v>8</v>
      </c>
      <c r="F41" s="13" t="s">
        <v>3</v>
      </c>
      <c r="G41" s="14"/>
      <c r="H41" s="14"/>
      <c r="I41" s="14"/>
      <c r="J41" s="14"/>
      <c r="K41" s="14"/>
      <c r="L41" s="16">
        <v>0</v>
      </c>
      <c r="M41" s="17">
        <v>7.6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7.6</v>
      </c>
      <c r="AJ41" s="9">
        <v>0</v>
      </c>
      <c r="AK41" s="8">
        <v>0</v>
      </c>
      <c r="AL41" s="9">
        <v>0</v>
      </c>
      <c r="AM41" s="8">
        <v>0</v>
      </c>
      <c r="AN41" s="4"/>
    </row>
    <row r="42" spans="1:40" ht="18.75" outlineLevel="4">
      <c r="A42" s="15" t="s">
        <v>46</v>
      </c>
      <c r="B42" s="47" t="s">
        <v>100</v>
      </c>
      <c r="C42" s="47" t="s">
        <v>103</v>
      </c>
      <c r="D42" s="13" t="s">
        <v>16</v>
      </c>
      <c r="E42" s="13" t="s">
        <v>9</v>
      </c>
      <c r="F42" s="13" t="s">
        <v>3</v>
      </c>
      <c r="G42" s="14"/>
      <c r="H42" s="14"/>
      <c r="I42" s="14"/>
      <c r="J42" s="14"/>
      <c r="K42" s="14"/>
      <c r="L42" s="16">
        <v>0</v>
      </c>
      <c r="M42" s="17">
        <v>217.5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217.5</v>
      </c>
      <c r="AJ42" s="9">
        <v>0</v>
      </c>
      <c r="AK42" s="8">
        <v>0</v>
      </c>
      <c r="AL42" s="9">
        <v>0</v>
      </c>
      <c r="AM42" s="8">
        <v>0</v>
      </c>
      <c r="AN42" s="4"/>
    </row>
    <row r="43" spans="1:40" ht="18.75" outlineLevel="5">
      <c r="A43" s="15" t="s">
        <v>60</v>
      </c>
      <c r="B43" s="47" t="s">
        <v>100</v>
      </c>
      <c r="C43" s="47" t="s">
        <v>103</v>
      </c>
      <c r="D43" s="13" t="s">
        <v>16</v>
      </c>
      <c r="E43" s="13" t="s">
        <v>17</v>
      </c>
      <c r="F43" s="13" t="s">
        <v>3</v>
      </c>
      <c r="G43" s="14"/>
      <c r="H43" s="14"/>
      <c r="I43" s="14"/>
      <c r="J43" s="14"/>
      <c r="K43" s="14"/>
      <c r="L43" s="16">
        <v>0</v>
      </c>
      <c r="M43" s="17">
        <v>142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142</v>
      </c>
      <c r="AJ43" s="9">
        <v>0</v>
      </c>
      <c r="AK43" s="8">
        <v>0</v>
      </c>
      <c r="AL43" s="9">
        <v>0</v>
      </c>
      <c r="AM43" s="8">
        <v>0</v>
      </c>
      <c r="AN43" s="4"/>
    </row>
    <row r="44" spans="1:40" ht="37.5" outlineLevel="5">
      <c r="A44" s="15" t="s">
        <v>47</v>
      </c>
      <c r="B44" s="47" t="s">
        <v>100</v>
      </c>
      <c r="C44" s="47" t="s">
        <v>103</v>
      </c>
      <c r="D44" s="13" t="s">
        <v>16</v>
      </c>
      <c r="E44" s="13" t="s">
        <v>10</v>
      </c>
      <c r="F44" s="13" t="s">
        <v>3</v>
      </c>
      <c r="G44" s="14"/>
      <c r="H44" s="14"/>
      <c r="I44" s="14"/>
      <c r="J44" s="14"/>
      <c r="K44" s="14"/>
      <c r="L44" s="16">
        <v>0</v>
      </c>
      <c r="M44" s="17">
        <v>75.5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75.5</v>
      </c>
      <c r="AJ44" s="9">
        <v>0</v>
      </c>
      <c r="AK44" s="8">
        <v>0</v>
      </c>
      <c r="AL44" s="9">
        <v>0</v>
      </c>
      <c r="AM44" s="8">
        <v>0</v>
      </c>
      <c r="AN44" s="4"/>
    </row>
    <row r="45" spans="1:40" ht="18.75" outlineLevel="1">
      <c r="A45" s="20" t="s">
        <v>61</v>
      </c>
      <c r="B45" s="47" t="s">
        <v>104</v>
      </c>
      <c r="C45" s="47"/>
      <c r="D45" s="13"/>
      <c r="E45" s="13"/>
      <c r="F45" s="13" t="s">
        <v>3</v>
      </c>
      <c r="G45" s="14"/>
      <c r="H45" s="14"/>
      <c r="I45" s="14"/>
      <c r="J45" s="14"/>
      <c r="K45" s="14"/>
      <c r="L45" s="16">
        <v>0</v>
      </c>
      <c r="M45" s="17">
        <v>153.30000000000001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153.30000000000001</v>
      </c>
      <c r="AJ45" s="9">
        <v>0</v>
      </c>
      <c r="AK45" s="8">
        <v>0</v>
      </c>
      <c r="AL45" s="9">
        <v>0</v>
      </c>
      <c r="AM45" s="8">
        <v>0</v>
      </c>
      <c r="AN45" s="4"/>
    </row>
    <row r="46" spans="1:40" ht="37.5" outlineLevel="2">
      <c r="A46" s="15" t="s">
        <v>62</v>
      </c>
      <c r="B46" s="47" t="s">
        <v>104</v>
      </c>
      <c r="C46" s="47" t="s">
        <v>105</v>
      </c>
      <c r="D46" s="13"/>
      <c r="E46" s="13"/>
      <c r="F46" s="13" t="s">
        <v>3</v>
      </c>
      <c r="G46" s="14"/>
      <c r="H46" s="14"/>
      <c r="I46" s="14"/>
      <c r="J46" s="14"/>
      <c r="K46" s="14"/>
      <c r="L46" s="16">
        <v>0</v>
      </c>
      <c r="M46" s="17">
        <v>153.30000000000001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153.30000000000001</v>
      </c>
      <c r="AJ46" s="9">
        <v>0</v>
      </c>
      <c r="AK46" s="8">
        <v>0</v>
      </c>
      <c r="AL46" s="9">
        <v>0</v>
      </c>
      <c r="AM46" s="8">
        <v>0</v>
      </c>
      <c r="AN46" s="4"/>
    </row>
    <row r="47" spans="1:40" ht="64.5" customHeight="1" outlineLevel="3">
      <c r="A47" s="15" t="s">
        <v>63</v>
      </c>
      <c r="B47" s="47" t="s">
        <v>104</v>
      </c>
      <c r="C47" s="47" t="s">
        <v>105</v>
      </c>
      <c r="D47" s="13" t="s">
        <v>18</v>
      </c>
      <c r="E47" s="13"/>
      <c r="F47" s="13" t="s">
        <v>3</v>
      </c>
      <c r="G47" s="14"/>
      <c r="H47" s="14"/>
      <c r="I47" s="14"/>
      <c r="J47" s="14"/>
      <c r="K47" s="14"/>
      <c r="L47" s="16">
        <v>0</v>
      </c>
      <c r="M47" s="17">
        <v>153.30000000000001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153.30000000000001</v>
      </c>
      <c r="AJ47" s="9">
        <v>0</v>
      </c>
      <c r="AK47" s="8">
        <v>0</v>
      </c>
      <c r="AL47" s="9">
        <v>0</v>
      </c>
      <c r="AM47" s="8">
        <v>0</v>
      </c>
      <c r="AN47" s="4"/>
    </row>
    <row r="48" spans="1:40" ht="137.25" customHeight="1" outlineLevel="4">
      <c r="A48" s="15" t="s">
        <v>42</v>
      </c>
      <c r="B48" s="47" t="s">
        <v>104</v>
      </c>
      <c r="C48" s="47" t="s">
        <v>105</v>
      </c>
      <c r="D48" s="13" t="s">
        <v>18</v>
      </c>
      <c r="E48" s="13" t="s">
        <v>5</v>
      </c>
      <c r="F48" s="13" t="s">
        <v>3</v>
      </c>
      <c r="G48" s="14"/>
      <c r="H48" s="14"/>
      <c r="I48" s="14"/>
      <c r="J48" s="14"/>
      <c r="K48" s="14"/>
      <c r="L48" s="16">
        <v>0</v>
      </c>
      <c r="M48" s="17">
        <v>148.30000000000001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148.30000000000001</v>
      </c>
      <c r="AJ48" s="9">
        <v>0</v>
      </c>
      <c r="AK48" s="8">
        <v>0</v>
      </c>
      <c r="AL48" s="9">
        <v>0</v>
      </c>
      <c r="AM48" s="8">
        <v>0</v>
      </c>
      <c r="AN48" s="4"/>
    </row>
    <row r="49" spans="1:40" ht="56.25" outlineLevel="5">
      <c r="A49" s="15" t="s">
        <v>49</v>
      </c>
      <c r="B49" s="47" t="s">
        <v>104</v>
      </c>
      <c r="C49" s="47" t="s">
        <v>105</v>
      </c>
      <c r="D49" s="13" t="s">
        <v>18</v>
      </c>
      <c r="E49" s="13" t="s">
        <v>6</v>
      </c>
      <c r="F49" s="13" t="s">
        <v>3</v>
      </c>
      <c r="G49" s="14"/>
      <c r="H49" s="14"/>
      <c r="I49" s="14"/>
      <c r="J49" s="14"/>
      <c r="K49" s="14"/>
      <c r="L49" s="16">
        <v>0</v>
      </c>
      <c r="M49" s="17">
        <v>148.30000000000001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148.30000000000001</v>
      </c>
      <c r="AJ49" s="9">
        <v>0</v>
      </c>
      <c r="AK49" s="8">
        <v>0</v>
      </c>
      <c r="AL49" s="9">
        <v>0</v>
      </c>
      <c r="AM49" s="8">
        <v>0</v>
      </c>
      <c r="AN49" s="4"/>
    </row>
    <row r="50" spans="1:40" ht="56.25" outlineLevel="4">
      <c r="A50" s="15" t="s">
        <v>44</v>
      </c>
      <c r="B50" s="47" t="s">
        <v>104</v>
      </c>
      <c r="C50" s="47" t="s">
        <v>105</v>
      </c>
      <c r="D50" s="13" t="s">
        <v>18</v>
      </c>
      <c r="E50" s="13" t="s">
        <v>7</v>
      </c>
      <c r="F50" s="13" t="s">
        <v>3</v>
      </c>
      <c r="G50" s="14"/>
      <c r="H50" s="14"/>
      <c r="I50" s="14"/>
      <c r="J50" s="14"/>
      <c r="K50" s="14"/>
      <c r="L50" s="16">
        <v>0</v>
      </c>
      <c r="M50" s="17">
        <v>5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5</v>
      </c>
      <c r="AJ50" s="9">
        <v>0</v>
      </c>
      <c r="AK50" s="8">
        <v>0</v>
      </c>
      <c r="AL50" s="9">
        <v>0</v>
      </c>
      <c r="AM50" s="8">
        <v>0</v>
      </c>
      <c r="AN50" s="4"/>
    </row>
    <row r="51" spans="1:40" ht="61.5" customHeight="1" outlineLevel="5">
      <c r="A51" s="15" t="s">
        <v>56</v>
      </c>
      <c r="B51" s="47" t="s">
        <v>104</v>
      </c>
      <c r="C51" s="47" t="s">
        <v>105</v>
      </c>
      <c r="D51" s="13" t="s">
        <v>18</v>
      </c>
      <c r="E51" s="13" t="s">
        <v>8</v>
      </c>
      <c r="F51" s="13" t="s">
        <v>3</v>
      </c>
      <c r="G51" s="14"/>
      <c r="H51" s="14"/>
      <c r="I51" s="14"/>
      <c r="J51" s="14"/>
      <c r="K51" s="14"/>
      <c r="L51" s="16">
        <v>0</v>
      </c>
      <c r="M51" s="17">
        <v>5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5</v>
      </c>
      <c r="AJ51" s="9">
        <v>0</v>
      </c>
      <c r="AK51" s="8">
        <v>0</v>
      </c>
      <c r="AL51" s="9">
        <v>0</v>
      </c>
      <c r="AM51" s="8">
        <v>0</v>
      </c>
      <c r="AN51" s="4"/>
    </row>
    <row r="52" spans="1:40" ht="18.75" outlineLevel="1">
      <c r="A52" s="20" t="s">
        <v>64</v>
      </c>
      <c r="B52" s="47" t="s">
        <v>101</v>
      </c>
      <c r="C52" s="47"/>
      <c r="D52" s="13"/>
      <c r="E52" s="13"/>
      <c r="F52" s="13" t="s">
        <v>3</v>
      </c>
      <c r="G52" s="14"/>
      <c r="H52" s="14"/>
      <c r="I52" s="14"/>
      <c r="J52" s="14"/>
      <c r="K52" s="14"/>
      <c r="L52" s="16">
        <v>0</v>
      </c>
      <c r="M52" s="17">
        <v>1111.2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1111.2</v>
      </c>
      <c r="AJ52" s="9">
        <v>0</v>
      </c>
      <c r="AK52" s="8">
        <v>0</v>
      </c>
      <c r="AL52" s="9">
        <v>0</v>
      </c>
      <c r="AM52" s="8">
        <v>0</v>
      </c>
      <c r="AN52" s="4"/>
    </row>
    <row r="53" spans="1:40" ht="37.5" outlineLevel="2">
      <c r="A53" s="15" t="s">
        <v>65</v>
      </c>
      <c r="B53" s="47" t="s">
        <v>101</v>
      </c>
      <c r="C53" s="47" t="s">
        <v>106</v>
      </c>
      <c r="D53" s="13"/>
      <c r="E53" s="13"/>
      <c r="F53" s="13" t="s">
        <v>3</v>
      </c>
      <c r="G53" s="14"/>
      <c r="H53" s="14"/>
      <c r="I53" s="14"/>
      <c r="J53" s="14"/>
      <c r="K53" s="14"/>
      <c r="L53" s="16">
        <v>0</v>
      </c>
      <c r="M53" s="17">
        <v>1111.2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1111.2</v>
      </c>
      <c r="AJ53" s="9">
        <v>0</v>
      </c>
      <c r="AK53" s="8">
        <v>0</v>
      </c>
      <c r="AL53" s="9">
        <v>0</v>
      </c>
      <c r="AM53" s="8">
        <v>0</v>
      </c>
      <c r="AN53" s="4"/>
    </row>
    <row r="54" spans="1:40" ht="56.25" outlineLevel="3">
      <c r="A54" s="15" t="s">
        <v>66</v>
      </c>
      <c r="B54" s="47" t="s">
        <v>101</v>
      </c>
      <c r="C54" s="47" t="s">
        <v>106</v>
      </c>
      <c r="D54" s="13" t="s">
        <v>19</v>
      </c>
      <c r="E54" s="13"/>
      <c r="F54" s="13" t="s">
        <v>3</v>
      </c>
      <c r="G54" s="14"/>
      <c r="H54" s="14"/>
      <c r="I54" s="14"/>
      <c r="J54" s="14"/>
      <c r="K54" s="14"/>
      <c r="L54" s="16">
        <v>0</v>
      </c>
      <c r="M54" s="17">
        <v>127.5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127.5</v>
      </c>
      <c r="AJ54" s="9">
        <v>0</v>
      </c>
      <c r="AK54" s="8">
        <v>0</v>
      </c>
      <c r="AL54" s="9">
        <v>0</v>
      </c>
      <c r="AM54" s="8">
        <v>0</v>
      </c>
      <c r="AN54" s="4"/>
    </row>
    <row r="55" spans="1:40" ht="56.25" outlineLevel="4">
      <c r="A55" s="15" t="s">
        <v>55</v>
      </c>
      <c r="B55" s="47" t="s">
        <v>101</v>
      </c>
      <c r="C55" s="47" t="s">
        <v>106</v>
      </c>
      <c r="D55" s="13" t="s">
        <v>19</v>
      </c>
      <c r="E55" s="13" t="s">
        <v>7</v>
      </c>
      <c r="F55" s="13" t="s">
        <v>3</v>
      </c>
      <c r="G55" s="14"/>
      <c r="H55" s="14"/>
      <c r="I55" s="14"/>
      <c r="J55" s="14"/>
      <c r="K55" s="14"/>
      <c r="L55" s="16">
        <v>0</v>
      </c>
      <c r="M55" s="17">
        <v>127.5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127.5</v>
      </c>
      <c r="AJ55" s="9">
        <v>0</v>
      </c>
      <c r="AK55" s="8">
        <v>0</v>
      </c>
      <c r="AL55" s="9">
        <v>0</v>
      </c>
      <c r="AM55" s="8">
        <v>0</v>
      </c>
      <c r="AN55" s="4"/>
    </row>
    <row r="56" spans="1:40" ht="57.75" customHeight="1" outlineLevel="5">
      <c r="A56" s="15" t="s">
        <v>56</v>
      </c>
      <c r="B56" s="47" t="s">
        <v>101</v>
      </c>
      <c r="C56" s="47" t="s">
        <v>106</v>
      </c>
      <c r="D56" s="13" t="s">
        <v>19</v>
      </c>
      <c r="E56" s="13" t="s">
        <v>8</v>
      </c>
      <c r="F56" s="13" t="s">
        <v>3</v>
      </c>
      <c r="G56" s="14"/>
      <c r="H56" s="14"/>
      <c r="I56" s="14"/>
      <c r="J56" s="14"/>
      <c r="K56" s="14"/>
      <c r="L56" s="16">
        <v>0</v>
      </c>
      <c r="M56" s="17">
        <v>127.5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127.5</v>
      </c>
      <c r="AJ56" s="9">
        <v>0</v>
      </c>
      <c r="AK56" s="8">
        <v>0</v>
      </c>
      <c r="AL56" s="9">
        <v>0</v>
      </c>
      <c r="AM56" s="8">
        <v>0</v>
      </c>
      <c r="AN56" s="4"/>
    </row>
    <row r="57" spans="1:40" ht="56.25" outlineLevel="3">
      <c r="A57" s="15" t="s">
        <v>67</v>
      </c>
      <c r="B57" s="47" t="s">
        <v>101</v>
      </c>
      <c r="C57" s="47" t="s">
        <v>106</v>
      </c>
      <c r="D57" s="13" t="s">
        <v>20</v>
      </c>
      <c r="E57" s="13"/>
      <c r="F57" s="13" t="s">
        <v>3</v>
      </c>
      <c r="G57" s="14"/>
      <c r="H57" s="14"/>
      <c r="I57" s="14"/>
      <c r="J57" s="14"/>
      <c r="K57" s="14"/>
      <c r="L57" s="16">
        <v>0</v>
      </c>
      <c r="M57" s="17">
        <v>283.7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283.7</v>
      </c>
      <c r="AJ57" s="9">
        <v>0</v>
      </c>
      <c r="AK57" s="8">
        <v>0</v>
      </c>
      <c r="AL57" s="9">
        <v>0</v>
      </c>
      <c r="AM57" s="8">
        <v>0</v>
      </c>
      <c r="AN57" s="4"/>
    </row>
    <row r="58" spans="1:40" ht="56.25" outlineLevel="4">
      <c r="A58" s="15" t="s">
        <v>55</v>
      </c>
      <c r="B58" s="47" t="s">
        <v>101</v>
      </c>
      <c r="C58" s="47" t="s">
        <v>106</v>
      </c>
      <c r="D58" s="13" t="s">
        <v>20</v>
      </c>
      <c r="E58" s="13" t="s">
        <v>7</v>
      </c>
      <c r="F58" s="13" t="s">
        <v>3</v>
      </c>
      <c r="G58" s="14"/>
      <c r="H58" s="14"/>
      <c r="I58" s="14"/>
      <c r="J58" s="14"/>
      <c r="K58" s="14"/>
      <c r="L58" s="16">
        <v>0</v>
      </c>
      <c r="M58" s="17">
        <v>283.7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283.7</v>
      </c>
      <c r="AJ58" s="9">
        <v>0</v>
      </c>
      <c r="AK58" s="8">
        <v>0</v>
      </c>
      <c r="AL58" s="9">
        <v>0</v>
      </c>
      <c r="AM58" s="8">
        <v>0</v>
      </c>
      <c r="AN58" s="4"/>
    </row>
    <row r="59" spans="1:40" ht="62.25" customHeight="1" outlineLevel="5">
      <c r="A59" s="15" t="s">
        <v>45</v>
      </c>
      <c r="B59" s="47" t="s">
        <v>101</v>
      </c>
      <c r="C59" s="47" t="s">
        <v>106</v>
      </c>
      <c r="D59" s="13" t="s">
        <v>20</v>
      </c>
      <c r="E59" s="13" t="s">
        <v>8</v>
      </c>
      <c r="F59" s="13" t="s">
        <v>3</v>
      </c>
      <c r="G59" s="14"/>
      <c r="H59" s="14"/>
      <c r="I59" s="14"/>
      <c r="J59" s="14"/>
      <c r="K59" s="14"/>
      <c r="L59" s="16">
        <v>0</v>
      </c>
      <c r="M59" s="17">
        <v>283.7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283.7</v>
      </c>
      <c r="AJ59" s="9">
        <v>0</v>
      </c>
      <c r="AK59" s="8">
        <v>0</v>
      </c>
      <c r="AL59" s="9">
        <v>0</v>
      </c>
      <c r="AM59" s="8">
        <v>0</v>
      </c>
      <c r="AN59" s="4"/>
    </row>
    <row r="60" spans="1:40" ht="56.25" outlineLevel="3">
      <c r="A60" s="15" t="s">
        <v>68</v>
      </c>
      <c r="B60" s="47" t="s">
        <v>101</v>
      </c>
      <c r="C60" s="47" t="s">
        <v>106</v>
      </c>
      <c r="D60" s="13" t="s">
        <v>21</v>
      </c>
      <c r="E60" s="13"/>
      <c r="F60" s="13" t="s">
        <v>3</v>
      </c>
      <c r="G60" s="14"/>
      <c r="H60" s="14"/>
      <c r="I60" s="14"/>
      <c r="J60" s="14"/>
      <c r="K60" s="14"/>
      <c r="L60" s="16">
        <v>0</v>
      </c>
      <c r="M60" s="17">
        <v>700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700</v>
      </c>
      <c r="AJ60" s="9">
        <v>0</v>
      </c>
      <c r="AK60" s="8">
        <v>0</v>
      </c>
      <c r="AL60" s="9">
        <v>0</v>
      </c>
      <c r="AM60" s="8">
        <v>0</v>
      </c>
      <c r="AN60" s="4"/>
    </row>
    <row r="61" spans="1:40" ht="56.25" outlineLevel="4">
      <c r="A61" s="15" t="s">
        <v>44</v>
      </c>
      <c r="B61" s="47" t="s">
        <v>101</v>
      </c>
      <c r="C61" s="47" t="s">
        <v>106</v>
      </c>
      <c r="D61" s="13" t="s">
        <v>21</v>
      </c>
      <c r="E61" s="13" t="s">
        <v>7</v>
      </c>
      <c r="F61" s="13" t="s">
        <v>3</v>
      </c>
      <c r="G61" s="14"/>
      <c r="H61" s="14"/>
      <c r="I61" s="14"/>
      <c r="J61" s="14"/>
      <c r="K61" s="14"/>
      <c r="L61" s="16">
        <v>0</v>
      </c>
      <c r="M61" s="17">
        <v>700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700</v>
      </c>
      <c r="AJ61" s="9">
        <v>0</v>
      </c>
      <c r="AK61" s="8">
        <v>0</v>
      </c>
      <c r="AL61" s="9">
        <v>0</v>
      </c>
      <c r="AM61" s="8">
        <v>0</v>
      </c>
      <c r="AN61" s="4"/>
    </row>
    <row r="62" spans="1:40" ht="60.75" customHeight="1" outlineLevel="5">
      <c r="A62" s="15" t="s">
        <v>69</v>
      </c>
      <c r="B62" s="47" t="s">
        <v>101</v>
      </c>
      <c r="C62" s="47" t="s">
        <v>106</v>
      </c>
      <c r="D62" s="13" t="s">
        <v>21</v>
      </c>
      <c r="E62" s="13" t="s">
        <v>8</v>
      </c>
      <c r="F62" s="13" t="s">
        <v>3</v>
      </c>
      <c r="G62" s="14"/>
      <c r="H62" s="14"/>
      <c r="I62" s="14"/>
      <c r="J62" s="14"/>
      <c r="K62" s="14"/>
      <c r="L62" s="16">
        <v>0</v>
      </c>
      <c r="M62" s="17">
        <v>700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700</v>
      </c>
      <c r="AJ62" s="9">
        <v>0</v>
      </c>
      <c r="AK62" s="8">
        <v>0</v>
      </c>
      <c r="AL62" s="9">
        <v>0</v>
      </c>
      <c r="AM62" s="8">
        <v>0</v>
      </c>
      <c r="AN62" s="4"/>
    </row>
    <row r="63" spans="1:40" ht="20.25" customHeight="1" outlineLevel="1">
      <c r="A63" s="20" t="s">
        <v>111</v>
      </c>
      <c r="B63" s="47" t="s">
        <v>107</v>
      </c>
      <c r="C63" s="47"/>
      <c r="D63" s="13"/>
      <c r="E63" s="13"/>
      <c r="F63" s="13" t="s">
        <v>3</v>
      </c>
      <c r="G63" s="14"/>
      <c r="H63" s="14"/>
      <c r="I63" s="14"/>
      <c r="J63" s="14"/>
      <c r="K63" s="14"/>
      <c r="L63" s="16">
        <v>0</v>
      </c>
      <c r="M63" s="17">
        <f>M64+M71+M81</f>
        <v>3185.3123999999998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3170.2677899999999</v>
      </c>
      <c r="AJ63" s="9">
        <v>0</v>
      </c>
      <c r="AK63" s="8">
        <v>0</v>
      </c>
      <c r="AL63" s="9">
        <v>0</v>
      </c>
      <c r="AM63" s="8">
        <v>0</v>
      </c>
      <c r="AN63" s="4"/>
    </row>
    <row r="64" spans="1:40" ht="18.75" outlineLevel="2">
      <c r="A64" s="15" t="s">
        <v>70</v>
      </c>
      <c r="B64" s="47" t="s">
        <v>107</v>
      </c>
      <c r="C64" s="47" t="s">
        <v>100</v>
      </c>
      <c r="D64" s="13"/>
      <c r="E64" s="13"/>
      <c r="F64" s="13" t="s">
        <v>3</v>
      </c>
      <c r="G64" s="14"/>
      <c r="H64" s="14"/>
      <c r="I64" s="14"/>
      <c r="J64" s="14"/>
      <c r="K64" s="14"/>
      <c r="L64" s="16">
        <v>0</v>
      </c>
      <c r="M64" s="17">
        <v>155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155</v>
      </c>
      <c r="AJ64" s="9">
        <v>0</v>
      </c>
      <c r="AK64" s="8">
        <v>0</v>
      </c>
      <c r="AL64" s="9">
        <v>0</v>
      </c>
      <c r="AM64" s="8">
        <v>0</v>
      </c>
      <c r="AN64" s="4"/>
    </row>
    <row r="65" spans="1:40" ht="37.5" outlineLevel="3">
      <c r="A65" s="15" t="s">
        <v>71</v>
      </c>
      <c r="B65" s="47" t="s">
        <v>107</v>
      </c>
      <c r="C65" s="47" t="s">
        <v>100</v>
      </c>
      <c r="D65" s="13" t="s">
        <v>16</v>
      </c>
      <c r="E65" s="13"/>
      <c r="F65" s="13" t="s">
        <v>3</v>
      </c>
      <c r="G65" s="14"/>
      <c r="H65" s="14"/>
      <c r="I65" s="14"/>
      <c r="J65" s="14"/>
      <c r="K65" s="14"/>
      <c r="L65" s="16">
        <v>0</v>
      </c>
      <c r="M65" s="17">
        <v>100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100</v>
      </c>
      <c r="AJ65" s="9">
        <v>0</v>
      </c>
      <c r="AK65" s="8">
        <v>0</v>
      </c>
      <c r="AL65" s="9">
        <v>0</v>
      </c>
      <c r="AM65" s="8">
        <v>0</v>
      </c>
      <c r="AN65" s="4"/>
    </row>
    <row r="66" spans="1:40" ht="18.75" outlineLevel="4">
      <c r="A66" s="15" t="s">
        <v>46</v>
      </c>
      <c r="B66" s="47" t="s">
        <v>107</v>
      </c>
      <c r="C66" s="47" t="s">
        <v>100</v>
      </c>
      <c r="D66" s="13" t="s">
        <v>16</v>
      </c>
      <c r="E66" s="13" t="s">
        <v>9</v>
      </c>
      <c r="F66" s="13" t="s">
        <v>3</v>
      </c>
      <c r="G66" s="14"/>
      <c r="H66" s="14"/>
      <c r="I66" s="14"/>
      <c r="J66" s="14"/>
      <c r="K66" s="14"/>
      <c r="L66" s="16">
        <v>0</v>
      </c>
      <c r="M66" s="17">
        <v>100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100</v>
      </c>
      <c r="AJ66" s="9">
        <v>0</v>
      </c>
      <c r="AK66" s="8">
        <v>0</v>
      </c>
      <c r="AL66" s="9">
        <v>0</v>
      </c>
      <c r="AM66" s="8">
        <v>0</v>
      </c>
      <c r="AN66" s="4"/>
    </row>
    <row r="67" spans="1:40" ht="18.75" outlineLevel="5">
      <c r="A67" s="15" t="s">
        <v>72</v>
      </c>
      <c r="B67" s="47" t="s">
        <v>107</v>
      </c>
      <c r="C67" s="47" t="s">
        <v>100</v>
      </c>
      <c r="D67" s="13" t="s">
        <v>16</v>
      </c>
      <c r="E67" s="13" t="s">
        <v>17</v>
      </c>
      <c r="F67" s="13" t="s">
        <v>3</v>
      </c>
      <c r="G67" s="14"/>
      <c r="H67" s="14"/>
      <c r="I67" s="14"/>
      <c r="J67" s="14"/>
      <c r="K67" s="14"/>
      <c r="L67" s="16">
        <v>0</v>
      </c>
      <c r="M67" s="17">
        <v>100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100</v>
      </c>
      <c r="AJ67" s="9">
        <v>0</v>
      </c>
      <c r="AK67" s="8">
        <v>0</v>
      </c>
      <c r="AL67" s="9">
        <v>0</v>
      </c>
      <c r="AM67" s="8">
        <v>0</v>
      </c>
      <c r="AN67" s="4"/>
    </row>
    <row r="68" spans="1:40" ht="80.25" customHeight="1" outlineLevel="3">
      <c r="A68" s="15" t="s">
        <v>73</v>
      </c>
      <c r="B68" s="47" t="s">
        <v>107</v>
      </c>
      <c r="C68" s="47" t="s">
        <v>100</v>
      </c>
      <c r="D68" s="13" t="s">
        <v>22</v>
      </c>
      <c r="E68" s="13"/>
      <c r="F68" s="13" t="s">
        <v>3</v>
      </c>
      <c r="G68" s="14"/>
      <c r="H68" s="14"/>
      <c r="I68" s="14"/>
      <c r="J68" s="14"/>
      <c r="K68" s="14"/>
      <c r="L68" s="16">
        <v>0</v>
      </c>
      <c r="M68" s="17">
        <v>55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55</v>
      </c>
      <c r="AJ68" s="9">
        <v>0</v>
      </c>
      <c r="AK68" s="8">
        <v>0</v>
      </c>
      <c r="AL68" s="9">
        <v>0</v>
      </c>
      <c r="AM68" s="8">
        <v>0</v>
      </c>
      <c r="AN68" s="4"/>
    </row>
    <row r="69" spans="1:40" ht="56.25" outlineLevel="4">
      <c r="A69" s="15" t="s">
        <v>44</v>
      </c>
      <c r="B69" s="47" t="s">
        <v>107</v>
      </c>
      <c r="C69" s="47" t="s">
        <v>100</v>
      </c>
      <c r="D69" s="13" t="s">
        <v>22</v>
      </c>
      <c r="E69" s="13" t="s">
        <v>7</v>
      </c>
      <c r="F69" s="13" t="s">
        <v>3</v>
      </c>
      <c r="G69" s="14"/>
      <c r="H69" s="14"/>
      <c r="I69" s="14"/>
      <c r="J69" s="14"/>
      <c r="K69" s="14"/>
      <c r="L69" s="16">
        <v>0</v>
      </c>
      <c r="M69" s="17">
        <v>55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55</v>
      </c>
      <c r="AJ69" s="9">
        <v>0</v>
      </c>
      <c r="AK69" s="8">
        <v>0</v>
      </c>
      <c r="AL69" s="9">
        <v>0</v>
      </c>
      <c r="AM69" s="8">
        <v>0</v>
      </c>
      <c r="AN69" s="4"/>
    </row>
    <row r="70" spans="1:40" ht="60.75" customHeight="1" outlineLevel="5">
      <c r="A70" s="15" t="s">
        <v>56</v>
      </c>
      <c r="B70" s="47" t="s">
        <v>107</v>
      </c>
      <c r="C70" s="47" t="s">
        <v>100</v>
      </c>
      <c r="D70" s="13" t="s">
        <v>22</v>
      </c>
      <c r="E70" s="13" t="s">
        <v>8</v>
      </c>
      <c r="F70" s="13" t="s">
        <v>3</v>
      </c>
      <c r="G70" s="14"/>
      <c r="H70" s="14"/>
      <c r="I70" s="14"/>
      <c r="J70" s="14"/>
      <c r="K70" s="14"/>
      <c r="L70" s="16">
        <v>0</v>
      </c>
      <c r="M70" s="17">
        <v>55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55</v>
      </c>
      <c r="AJ70" s="9">
        <v>0</v>
      </c>
      <c r="AK70" s="8">
        <v>0</v>
      </c>
      <c r="AL70" s="9">
        <v>0</v>
      </c>
      <c r="AM70" s="8">
        <v>0</v>
      </c>
      <c r="AN70" s="4"/>
    </row>
    <row r="71" spans="1:40" ht="18.75" outlineLevel="2">
      <c r="A71" s="15" t="s">
        <v>74</v>
      </c>
      <c r="B71" s="47" t="s">
        <v>107</v>
      </c>
      <c r="C71" s="47" t="s">
        <v>104</v>
      </c>
      <c r="D71" s="13"/>
      <c r="E71" s="13"/>
      <c r="F71" s="13" t="s">
        <v>3</v>
      </c>
      <c r="G71" s="14"/>
      <c r="H71" s="14"/>
      <c r="I71" s="14"/>
      <c r="J71" s="14"/>
      <c r="K71" s="14"/>
      <c r="L71" s="16">
        <v>0</v>
      </c>
      <c r="M71" s="17">
        <v>1192.78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1192.78</v>
      </c>
      <c r="AJ71" s="9">
        <v>0</v>
      </c>
      <c r="AK71" s="8">
        <v>0</v>
      </c>
      <c r="AL71" s="9">
        <v>0</v>
      </c>
      <c r="AM71" s="8">
        <v>0</v>
      </c>
      <c r="AN71" s="4"/>
    </row>
    <row r="72" spans="1:40" ht="100.5" customHeight="1" outlineLevel="3">
      <c r="A72" s="15" t="s">
        <v>75</v>
      </c>
      <c r="B72" s="47" t="s">
        <v>107</v>
      </c>
      <c r="C72" s="47" t="s">
        <v>104</v>
      </c>
      <c r="D72" s="13" t="s">
        <v>23</v>
      </c>
      <c r="E72" s="13"/>
      <c r="F72" s="13" t="s">
        <v>3</v>
      </c>
      <c r="G72" s="14"/>
      <c r="H72" s="14"/>
      <c r="I72" s="14"/>
      <c r="J72" s="14"/>
      <c r="K72" s="14"/>
      <c r="L72" s="16">
        <v>0</v>
      </c>
      <c r="M72" s="17">
        <v>892.78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892.78</v>
      </c>
      <c r="AJ72" s="9">
        <v>0</v>
      </c>
      <c r="AK72" s="8">
        <v>0</v>
      </c>
      <c r="AL72" s="9">
        <v>0</v>
      </c>
      <c r="AM72" s="8">
        <v>0</v>
      </c>
      <c r="AN72" s="4"/>
    </row>
    <row r="73" spans="1:40" ht="18.75" outlineLevel="4">
      <c r="A73" s="15" t="s">
        <v>46</v>
      </c>
      <c r="B73" s="47" t="s">
        <v>107</v>
      </c>
      <c r="C73" s="47" t="s">
        <v>104</v>
      </c>
      <c r="D73" s="13" t="s">
        <v>23</v>
      </c>
      <c r="E73" s="13" t="s">
        <v>9</v>
      </c>
      <c r="F73" s="13" t="s">
        <v>3</v>
      </c>
      <c r="G73" s="14"/>
      <c r="H73" s="14"/>
      <c r="I73" s="14"/>
      <c r="J73" s="14"/>
      <c r="K73" s="14"/>
      <c r="L73" s="16">
        <v>0</v>
      </c>
      <c r="M73" s="17">
        <v>892.78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892.78</v>
      </c>
      <c r="AJ73" s="9">
        <v>0</v>
      </c>
      <c r="AK73" s="8">
        <v>0</v>
      </c>
      <c r="AL73" s="9">
        <v>0</v>
      </c>
      <c r="AM73" s="8">
        <v>0</v>
      </c>
      <c r="AN73" s="4"/>
    </row>
    <row r="74" spans="1:40" ht="97.5" customHeight="1" outlineLevel="5">
      <c r="A74" s="15" t="s">
        <v>76</v>
      </c>
      <c r="B74" s="47" t="s">
        <v>107</v>
      </c>
      <c r="C74" s="47" t="s">
        <v>104</v>
      </c>
      <c r="D74" s="13" t="s">
        <v>23</v>
      </c>
      <c r="E74" s="13" t="s">
        <v>24</v>
      </c>
      <c r="F74" s="13" t="s">
        <v>3</v>
      </c>
      <c r="G74" s="14"/>
      <c r="H74" s="14"/>
      <c r="I74" s="14"/>
      <c r="J74" s="14"/>
      <c r="K74" s="14"/>
      <c r="L74" s="16">
        <v>0</v>
      </c>
      <c r="M74" s="17">
        <v>892.78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892.78</v>
      </c>
      <c r="AJ74" s="9">
        <v>0</v>
      </c>
      <c r="AK74" s="8">
        <v>0</v>
      </c>
      <c r="AL74" s="9">
        <v>0</v>
      </c>
      <c r="AM74" s="8">
        <v>0</v>
      </c>
      <c r="AN74" s="4"/>
    </row>
    <row r="75" spans="1:40" ht="96.75" customHeight="1" outlineLevel="3">
      <c r="A75" s="15" t="s">
        <v>77</v>
      </c>
      <c r="B75" s="47" t="s">
        <v>107</v>
      </c>
      <c r="C75" s="47" t="s">
        <v>104</v>
      </c>
      <c r="D75" s="13" t="s">
        <v>25</v>
      </c>
      <c r="E75" s="13"/>
      <c r="F75" s="13" t="s">
        <v>3</v>
      </c>
      <c r="G75" s="14"/>
      <c r="H75" s="14"/>
      <c r="I75" s="14"/>
      <c r="J75" s="14"/>
      <c r="K75" s="14"/>
      <c r="L75" s="16">
        <v>0</v>
      </c>
      <c r="M75" s="17">
        <v>200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200</v>
      </c>
      <c r="AJ75" s="9">
        <v>0</v>
      </c>
      <c r="AK75" s="8">
        <v>0</v>
      </c>
      <c r="AL75" s="9">
        <v>0</v>
      </c>
      <c r="AM75" s="8">
        <v>0</v>
      </c>
      <c r="AN75" s="4"/>
    </row>
    <row r="76" spans="1:40" ht="21.75" customHeight="1" outlineLevel="4">
      <c r="A76" s="15" t="s">
        <v>78</v>
      </c>
      <c r="B76" s="47" t="s">
        <v>107</v>
      </c>
      <c r="C76" s="47" t="s">
        <v>104</v>
      </c>
      <c r="D76" s="13" t="s">
        <v>25</v>
      </c>
      <c r="E76" s="13" t="s">
        <v>9</v>
      </c>
      <c r="F76" s="13" t="s">
        <v>3</v>
      </c>
      <c r="G76" s="14"/>
      <c r="H76" s="14"/>
      <c r="I76" s="14"/>
      <c r="J76" s="14"/>
      <c r="K76" s="14"/>
      <c r="L76" s="16">
        <v>0</v>
      </c>
      <c r="M76" s="17">
        <v>200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200</v>
      </c>
      <c r="AJ76" s="9">
        <v>0</v>
      </c>
      <c r="AK76" s="8">
        <v>0</v>
      </c>
      <c r="AL76" s="9">
        <v>0</v>
      </c>
      <c r="AM76" s="8">
        <v>0</v>
      </c>
      <c r="AN76" s="4"/>
    </row>
    <row r="77" spans="1:40" ht="96.75" customHeight="1" outlineLevel="5">
      <c r="A77" s="15" t="s">
        <v>76</v>
      </c>
      <c r="B77" s="47" t="s">
        <v>107</v>
      </c>
      <c r="C77" s="47" t="s">
        <v>104</v>
      </c>
      <c r="D77" s="13" t="s">
        <v>25</v>
      </c>
      <c r="E77" s="13" t="s">
        <v>24</v>
      </c>
      <c r="F77" s="13" t="s">
        <v>3</v>
      </c>
      <c r="G77" s="14"/>
      <c r="H77" s="14"/>
      <c r="I77" s="14"/>
      <c r="J77" s="14"/>
      <c r="K77" s="14"/>
      <c r="L77" s="16">
        <v>0</v>
      </c>
      <c r="M77" s="17">
        <v>200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200</v>
      </c>
      <c r="AJ77" s="9">
        <v>0</v>
      </c>
      <c r="AK77" s="8">
        <v>0</v>
      </c>
      <c r="AL77" s="9">
        <v>0</v>
      </c>
      <c r="AM77" s="8">
        <v>0</v>
      </c>
      <c r="AN77" s="4"/>
    </row>
    <row r="78" spans="1:40" ht="37.5" outlineLevel="3">
      <c r="A78" s="15" t="s">
        <v>79</v>
      </c>
      <c r="B78" s="47" t="s">
        <v>107</v>
      </c>
      <c r="C78" s="47" t="s">
        <v>104</v>
      </c>
      <c r="D78" s="13" t="s">
        <v>26</v>
      </c>
      <c r="E78" s="13"/>
      <c r="F78" s="13" t="s">
        <v>3</v>
      </c>
      <c r="G78" s="14"/>
      <c r="H78" s="14"/>
      <c r="I78" s="14"/>
      <c r="J78" s="14"/>
      <c r="K78" s="14"/>
      <c r="L78" s="16">
        <v>0</v>
      </c>
      <c r="M78" s="17">
        <v>100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100</v>
      </c>
      <c r="AJ78" s="9">
        <v>0</v>
      </c>
      <c r="AK78" s="8">
        <v>0</v>
      </c>
      <c r="AL78" s="9">
        <v>0</v>
      </c>
      <c r="AM78" s="8">
        <v>0</v>
      </c>
      <c r="AN78" s="4"/>
    </row>
    <row r="79" spans="1:40" ht="56.25" outlineLevel="4">
      <c r="A79" s="15" t="s">
        <v>55</v>
      </c>
      <c r="B79" s="47" t="s">
        <v>107</v>
      </c>
      <c r="C79" s="47" t="s">
        <v>104</v>
      </c>
      <c r="D79" s="13" t="s">
        <v>26</v>
      </c>
      <c r="E79" s="13" t="s">
        <v>7</v>
      </c>
      <c r="F79" s="13" t="s">
        <v>3</v>
      </c>
      <c r="G79" s="14"/>
      <c r="H79" s="14"/>
      <c r="I79" s="14"/>
      <c r="J79" s="14"/>
      <c r="K79" s="14"/>
      <c r="L79" s="16">
        <v>0</v>
      </c>
      <c r="M79" s="17">
        <v>100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100</v>
      </c>
      <c r="AJ79" s="9">
        <v>0</v>
      </c>
      <c r="AK79" s="8">
        <v>0</v>
      </c>
      <c r="AL79" s="9">
        <v>0</v>
      </c>
      <c r="AM79" s="8">
        <v>0</v>
      </c>
      <c r="AN79" s="4"/>
    </row>
    <row r="80" spans="1:40" ht="61.5" customHeight="1" outlineLevel="5">
      <c r="A80" s="15" t="s">
        <v>58</v>
      </c>
      <c r="B80" s="47" t="s">
        <v>107</v>
      </c>
      <c r="C80" s="47" t="s">
        <v>104</v>
      </c>
      <c r="D80" s="13" t="s">
        <v>26</v>
      </c>
      <c r="E80" s="13" t="s">
        <v>8</v>
      </c>
      <c r="F80" s="13" t="s">
        <v>3</v>
      </c>
      <c r="G80" s="14"/>
      <c r="H80" s="14"/>
      <c r="I80" s="14"/>
      <c r="J80" s="14"/>
      <c r="K80" s="14"/>
      <c r="L80" s="16">
        <v>0</v>
      </c>
      <c r="M80" s="17">
        <v>100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100</v>
      </c>
      <c r="AJ80" s="9">
        <v>0</v>
      </c>
      <c r="AK80" s="8">
        <v>0</v>
      </c>
      <c r="AL80" s="9">
        <v>0</v>
      </c>
      <c r="AM80" s="8">
        <v>0</v>
      </c>
      <c r="AN80" s="4"/>
    </row>
    <row r="81" spans="1:40" ht="18.75" outlineLevel="2">
      <c r="A81" s="15" t="s">
        <v>112</v>
      </c>
      <c r="B81" s="47" t="s">
        <v>107</v>
      </c>
      <c r="C81" s="47" t="s">
        <v>105</v>
      </c>
      <c r="D81" s="13"/>
      <c r="E81" s="13"/>
      <c r="F81" s="13" t="s">
        <v>3</v>
      </c>
      <c r="G81" s="14"/>
      <c r="H81" s="14"/>
      <c r="I81" s="14"/>
      <c r="J81" s="14"/>
      <c r="K81" s="14"/>
      <c r="L81" s="16">
        <v>0</v>
      </c>
      <c r="M81" s="17">
        <f>M82+M85+M88+M91+M94+M98</f>
        <v>1837.5324000000001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1822.4877899999999</v>
      </c>
      <c r="AJ81" s="9">
        <v>0</v>
      </c>
      <c r="AK81" s="8">
        <v>0</v>
      </c>
      <c r="AL81" s="9">
        <v>0</v>
      </c>
      <c r="AM81" s="8">
        <v>0</v>
      </c>
      <c r="AN81" s="4"/>
    </row>
    <row r="82" spans="1:40" ht="18.75" outlineLevel="3">
      <c r="A82" s="15" t="s">
        <v>80</v>
      </c>
      <c r="B82" s="47" t="s">
        <v>107</v>
      </c>
      <c r="C82" s="47" t="s">
        <v>105</v>
      </c>
      <c r="D82" s="13" t="s">
        <v>27</v>
      </c>
      <c r="E82" s="13"/>
      <c r="F82" s="13" t="s">
        <v>3</v>
      </c>
      <c r="G82" s="14"/>
      <c r="H82" s="14"/>
      <c r="I82" s="14"/>
      <c r="J82" s="14"/>
      <c r="K82" s="14"/>
      <c r="L82" s="16">
        <v>0</v>
      </c>
      <c r="M82" s="17">
        <v>1070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1070</v>
      </c>
      <c r="AJ82" s="9">
        <v>0</v>
      </c>
      <c r="AK82" s="8">
        <v>0</v>
      </c>
      <c r="AL82" s="9">
        <v>0</v>
      </c>
      <c r="AM82" s="8">
        <v>0</v>
      </c>
      <c r="AN82" s="4"/>
    </row>
    <row r="83" spans="1:40" ht="56.25" outlineLevel="4">
      <c r="A83" s="15" t="s">
        <v>44</v>
      </c>
      <c r="B83" s="47" t="s">
        <v>107</v>
      </c>
      <c r="C83" s="47" t="s">
        <v>105</v>
      </c>
      <c r="D83" s="13" t="s">
        <v>27</v>
      </c>
      <c r="E83" s="13" t="s">
        <v>7</v>
      </c>
      <c r="F83" s="13" t="s">
        <v>3</v>
      </c>
      <c r="G83" s="14"/>
      <c r="H83" s="14"/>
      <c r="I83" s="14"/>
      <c r="J83" s="14"/>
      <c r="K83" s="14"/>
      <c r="L83" s="16">
        <v>0</v>
      </c>
      <c r="M83" s="17">
        <v>1070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1070</v>
      </c>
      <c r="AJ83" s="9">
        <v>0</v>
      </c>
      <c r="AK83" s="8">
        <v>0</v>
      </c>
      <c r="AL83" s="9">
        <v>0</v>
      </c>
      <c r="AM83" s="8">
        <v>0</v>
      </c>
      <c r="AN83" s="4"/>
    </row>
    <row r="84" spans="1:40" ht="59.25" customHeight="1" outlineLevel="5">
      <c r="A84" s="15" t="s">
        <v>56</v>
      </c>
      <c r="B84" s="47" t="s">
        <v>107</v>
      </c>
      <c r="C84" s="47" t="s">
        <v>105</v>
      </c>
      <c r="D84" s="13" t="s">
        <v>27</v>
      </c>
      <c r="E84" s="13" t="s">
        <v>8</v>
      </c>
      <c r="F84" s="13" t="s">
        <v>3</v>
      </c>
      <c r="G84" s="14"/>
      <c r="H84" s="14"/>
      <c r="I84" s="14"/>
      <c r="J84" s="14"/>
      <c r="K84" s="14"/>
      <c r="L84" s="16">
        <v>0</v>
      </c>
      <c r="M84" s="17">
        <v>1070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1070</v>
      </c>
      <c r="AJ84" s="9">
        <v>0</v>
      </c>
      <c r="AK84" s="8">
        <v>0</v>
      </c>
      <c r="AL84" s="9">
        <v>0</v>
      </c>
      <c r="AM84" s="8">
        <v>0</v>
      </c>
      <c r="AN84" s="4"/>
    </row>
    <row r="85" spans="1:40" ht="18.75" outlineLevel="3">
      <c r="A85" s="15" t="s">
        <v>81</v>
      </c>
      <c r="B85" s="47" t="s">
        <v>107</v>
      </c>
      <c r="C85" s="47" t="s">
        <v>105</v>
      </c>
      <c r="D85" s="13" t="s">
        <v>28</v>
      </c>
      <c r="E85" s="13"/>
      <c r="F85" s="13" t="s">
        <v>3</v>
      </c>
      <c r="G85" s="14"/>
      <c r="H85" s="14"/>
      <c r="I85" s="14"/>
      <c r="J85" s="14"/>
      <c r="K85" s="14"/>
      <c r="L85" s="16">
        <v>0</v>
      </c>
      <c r="M85" s="17">
        <v>75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75</v>
      </c>
      <c r="AJ85" s="9">
        <v>0</v>
      </c>
      <c r="AK85" s="8">
        <v>0</v>
      </c>
      <c r="AL85" s="9">
        <v>0</v>
      </c>
      <c r="AM85" s="8">
        <v>0</v>
      </c>
      <c r="AN85" s="4"/>
    </row>
    <row r="86" spans="1:40" ht="56.25" outlineLevel="4">
      <c r="A86" s="15" t="s">
        <v>55</v>
      </c>
      <c r="B86" s="47" t="s">
        <v>107</v>
      </c>
      <c r="C86" s="47" t="s">
        <v>105</v>
      </c>
      <c r="D86" s="13" t="s">
        <v>28</v>
      </c>
      <c r="E86" s="13" t="s">
        <v>7</v>
      </c>
      <c r="F86" s="13" t="s">
        <v>3</v>
      </c>
      <c r="G86" s="14"/>
      <c r="H86" s="14"/>
      <c r="I86" s="14"/>
      <c r="J86" s="14"/>
      <c r="K86" s="14"/>
      <c r="L86" s="16">
        <v>0</v>
      </c>
      <c r="M86" s="17">
        <v>75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75</v>
      </c>
      <c r="AJ86" s="9">
        <v>0</v>
      </c>
      <c r="AK86" s="8">
        <v>0</v>
      </c>
      <c r="AL86" s="9">
        <v>0</v>
      </c>
      <c r="AM86" s="8">
        <v>0</v>
      </c>
      <c r="AN86" s="4"/>
    </row>
    <row r="87" spans="1:40" ht="59.25" customHeight="1" outlineLevel="5">
      <c r="A87" s="15" t="s">
        <v>45</v>
      </c>
      <c r="B87" s="47" t="s">
        <v>107</v>
      </c>
      <c r="C87" s="47" t="s">
        <v>105</v>
      </c>
      <c r="D87" s="13" t="s">
        <v>28</v>
      </c>
      <c r="E87" s="13" t="s">
        <v>8</v>
      </c>
      <c r="F87" s="13" t="s">
        <v>3</v>
      </c>
      <c r="G87" s="14"/>
      <c r="H87" s="14"/>
      <c r="I87" s="14"/>
      <c r="J87" s="14"/>
      <c r="K87" s="14"/>
      <c r="L87" s="16">
        <v>0</v>
      </c>
      <c r="M87" s="17">
        <v>75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75</v>
      </c>
      <c r="AJ87" s="9">
        <v>0</v>
      </c>
      <c r="AK87" s="8">
        <v>0</v>
      </c>
      <c r="AL87" s="9">
        <v>0</v>
      </c>
      <c r="AM87" s="8">
        <v>0</v>
      </c>
      <c r="AN87" s="4"/>
    </row>
    <row r="88" spans="1:40" ht="37.5" outlineLevel="3">
      <c r="A88" s="15" t="s">
        <v>82</v>
      </c>
      <c r="B88" s="47" t="s">
        <v>107</v>
      </c>
      <c r="C88" s="47" t="s">
        <v>105</v>
      </c>
      <c r="D88" s="13" t="s">
        <v>29</v>
      </c>
      <c r="E88" s="13"/>
      <c r="F88" s="13" t="s">
        <v>3</v>
      </c>
      <c r="G88" s="14"/>
      <c r="H88" s="14"/>
      <c r="I88" s="14"/>
      <c r="J88" s="14"/>
      <c r="K88" s="14"/>
      <c r="L88" s="16">
        <v>0</v>
      </c>
      <c r="M88" s="17">
        <v>50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50</v>
      </c>
      <c r="AJ88" s="9">
        <v>0</v>
      </c>
      <c r="AK88" s="8">
        <v>0</v>
      </c>
      <c r="AL88" s="9">
        <v>0</v>
      </c>
      <c r="AM88" s="8">
        <v>0</v>
      </c>
      <c r="AN88" s="4"/>
    </row>
    <row r="89" spans="1:40" ht="56.25" outlineLevel="4">
      <c r="A89" s="15" t="s">
        <v>44</v>
      </c>
      <c r="B89" s="47" t="s">
        <v>107</v>
      </c>
      <c r="C89" s="47" t="s">
        <v>105</v>
      </c>
      <c r="D89" s="13" t="s">
        <v>29</v>
      </c>
      <c r="E89" s="13" t="s">
        <v>7</v>
      </c>
      <c r="F89" s="13" t="s">
        <v>3</v>
      </c>
      <c r="G89" s="14"/>
      <c r="H89" s="14"/>
      <c r="I89" s="14"/>
      <c r="J89" s="14"/>
      <c r="K89" s="14"/>
      <c r="L89" s="16">
        <v>0</v>
      </c>
      <c r="M89" s="17">
        <v>50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50</v>
      </c>
      <c r="AJ89" s="9">
        <v>0</v>
      </c>
      <c r="AK89" s="8">
        <v>0</v>
      </c>
      <c r="AL89" s="9">
        <v>0</v>
      </c>
      <c r="AM89" s="8">
        <v>0</v>
      </c>
      <c r="AN89" s="4"/>
    </row>
    <row r="90" spans="1:40" ht="57" customHeight="1" outlineLevel="5">
      <c r="A90" s="15" t="s">
        <v>56</v>
      </c>
      <c r="B90" s="47" t="s">
        <v>107</v>
      </c>
      <c r="C90" s="47" t="s">
        <v>105</v>
      </c>
      <c r="D90" s="13" t="s">
        <v>29</v>
      </c>
      <c r="E90" s="13" t="s">
        <v>8</v>
      </c>
      <c r="F90" s="13" t="s">
        <v>3</v>
      </c>
      <c r="G90" s="14"/>
      <c r="H90" s="14"/>
      <c r="I90" s="14"/>
      <c r="J90" s="14"/>
      <c r="K90" s="14"/>
      <c r="L90" s="16">
        <v>0</v>
      </c>
      <c r="M90" s="17">
        <v>50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50</v>
      </c>
      <c r="AJ90" s="9">
        <v>0</v>
      </c>
      <c r="AK90" s="8">
        <v>0</v>
      </c>
      <c r="AL90" s="9">
        <v>0</v>
      </c>
      <c r="AM90" s="8">
        <v>0</v>
      </c>
      <c r="AN90" s="4"/>
    </row>
    <row r="91" spans="1:40" ht="37.5" outlineLevel="3">
      <c r="A91" s="15" t="s">
        <v>83</v>
      </c>
      <c r="B91" s="47" t="s">
        <v>107</v>
      </c>
      <c r="C91" s="47" t="s">
        <v>105</v>
      </c>
      <c r="D91" s="13" t="s">
        <v>30</v>
      </c>
      <c r="E91" s="13"/>
      <c r="F91" s="13" t="s">
        <v>3</v>
      </c>
      <c r="G91" s="14"/>
      <c r="H91" s="14"/>
      <c r="I91" s="14"/>
      <c r="J91" s="14"/>
      <c r="K91" s="14"/>
      <c r="L91" s="16">
        <v>0</v>
      </c>
      <c r="M91" s="17">
        <v>126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126</v>
      </c>
      <c r="AJ91" s="9">
        <v>0</v>
      </c>
      <c r="AK91" s="8">
        <v>0</v>
      </c>
      <c r="AL91" s="9">
        <v>0</v>
      </c>
      <c r="AM91" s="8">
        <v>0</v>
      </c>
      <c r="AN91" s="4"/>
    </row>
    <row r="92" spans="1:40" ht="56.25" outlineLevel="4">
      <c r="A92" s="15" t="s">
        <v>55</v>
      </c>
      <c r="B92" s="47" t="s">
        <v>107</v>
      </c>
      <c r="C92" s="47" t="s">
        <v>105</v>
      </c>
      <c r="D92" s="13" t="s">
        <v>30</v>
      </c>
      <c r="E92" s="13" t="s">
        <v>7</v>
      </c>
      <c r="F92" s="13" t="s">
        <v>3</v>
      </c>
      <c r="G92" s="14"/>
      <c r="H92" s="14"/>
      <c r="I92" s="14"/>
      <c r="J92" s="14"/>
      <c r="K92" s="14"/>
      <c r="L92" s="16">
        <v>0</v>
      </c>
      <c r="M92" s="17">
        <v>126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126</v>
      </c>
      <c r="AJ92" s="9">
        <v>0</v>
      </c>
      <c r="AK92" s="8">
        <v>0</v>
      </c>
      <c r="AL92" s="9">
        <v>0</v>
      </c>
      <c r="AM92" s="8">
        <v>0</v>
      </c>
      <c r="AN92" s="4"/>
    </row>
    <row r="93" spans="1:40" ht="61.5" customHeight="1" outlineLevel="5">
      <c r="A93" s="15" t="s">
        <v>56</v>
      </c>
      <c r="B93" s="47" t="s">
        <v>107</v>
      </c>
      <c r="C93" s="47" t="s">
        <v>105</v>
      </c>
      <c r="D93" s="13" t="s">
        <v>30</v>
      </c>
      <c r="E93" s="13" t="s">
        <v>8</v>
      </c>
      <c r="F93" s="13" t="s">
        <v>3</v>
      </c>
      <c r="G93" s="14"/>
      <c r="H93" s="14"/>
      <c r="I93" s="14"/>
      <c r="J93" s="14"/>
      <c r="K93" s="14"/>
      <c r="L93" s="16">
        <v>0</v>
      </c>
      <c r="M93" s="17">
        <v>126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126</v>
      </c>
      <c r="AJ93" s="9">
        <v>0</v>
      </c>
      <c r="AK93" s="8">
        <v>0</v>
      </c>
      <c r="AL93" s="9">
        <v>0</v>
      </c>
      <c r="AM93" s="8">
        <v>0</v>
      </c>
      <c r="AN93" s="4"/>
    </row>
    <row r="94" spans="1:40" ht="93.75" outlineLevel="3">
      <c r="A94" s="15" t="s">
        <v>84</v>
      </c>
      <c r="B94" s="47" t="s">
        <v>107</v>
      </c>
      <c r="C94" s="47" t="s">
        <v>105</v>
      </c>
      <c r="D94" s="13" t="s">
        <v>31</v>
      </c>
      <c r="E94" s="13"/>
      <c r="F94" s="13" t="s">
        <v>3</v>
      </c>
      <c r="G94" s="14"/>
      <c r="H94" s="14"/>
      <c r="I94" s="14"/>
      <c r="J94" s="14"/>
      <c r="K94" s="14"/>
      <c r="L94" s="16">
        <v>0</v>
      </c>
      <c r="M94" s="17">
        <f>M95</f>
        <v>40.119610000000002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25.074999999999999</v>
      </c>
      <c r="AJ94" s="9">
        <v>0</v>
      </c>
      <c r="AK94" s="8">
        <v>0</v>
      </c>
      <c r="AL94" s="9">
        <v>0</v>
      </c>
      <c r="AM94" s="8">
        <v>0</v>
      </c>
      <c r="AN94" s="4"/>
    </row>
    <row r="95" spans="1:40" ht="56.25" outlineLevel="4">
      <c r="A95" s="15" t="s">
        <v>44</v>
      </c>
      <c r="B95" s="47" t="s">
        <v>107</v>
      </c>
      <c r="C95" s="47" t="s">
        <v>105</v>
      </c>
      <c r="D95" s="13" t="s">
        <v>31</v>
      </c>
      <c r="E95" s="13" t="s">
        <v>7</v>
      </c>
      <c r="F95" s="13" t="s">
        <v>3</v>
      </c>
      <c r="G95" s="14"/>
      <c r="H95" s="14"/>
      <c r="I95" s="14"/>
      <c r="J95" s="14"/>
      <c r="K95" s="14"/>
      <c r="L95" s="16">
        <v>0</v>
      </c>
      <c r="M95" s="17">
        <f>M96</f>
        <v>40.119610000000002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25.074999999999999</v>
      </c>
      <c r="AJ95" s="9">
        <v>0</v>
      </c>
      <c r="AK95" s="8">
        <v>0</v>
      </c>
      <c r="AL95" s="9">
        <v>0</v>
      </c>
      <c r="AM95" s="8">
        <v>0</v>
      </c>
      <c r="AN95" s="4"/>
    </row>
    <row r="96" spans="1:40" ht="57.75" customHeight="1" outlineLevel="5">
      <c r="A96" s="15" t="s">
        <v>56</v>
      </c>
      <c r="B96" s="47" t="s">
        <v>107</v>
      </c>
      <c r="C96" s="47" t="s">
        <v>105</v>
      </c>
      <c r="D96" s="13" t="s">
        <v>31</v>
      </c>
      <c r="E96" s="13" t="s">
        <v>8</v>
      </c>
      <c r="F96" s="13" t="s">
        <v>3</v>
      </c>
      <c r="G96" s="14"/>
      <c r="H96" s="14"/>
      <c r="I96" s="14"/>
      <c r="J96" s="14"/>
      <c r="K96" s="14"/>
      <c r="L96" s="16">
        <v>0</v>
      </c>
      <c r="M96" s="17">
        <v>40.119610000000002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25.074999999999999</v>
      </c>
      <c r="AJ96" s="9">
        <v>0</v>
      </c>
      <c r="AK96" s="8">
        <v>0</v>
      </c>
      <c r="AL96" s="9">
        <v>0</v>
      </c>
      <c r="AM96" s="8">
        <v>0</v>
      </c>
      <c r="AN96" s="4"/>
    </row>
    <row r="97" spans="1:40" ht="93.75" outlineLevel="3">
      <c r="A97" s="15" t="s">
        <v>84</v>
      </c>
      <c r="B97" s="47" t="s">
        <v>107</v>
      </c>
      <c r="C97" s="47" t="s">
        <v>105</v>
      </c>
      <c r="D97" s="13" t="s">
        <v>32</v>
      </c>
      <c r="E97" s="13"/>
      <c r="F97" s="13" t="s">
        <v>3</v>
      </c>
      <c r="G97" s="14"/>
      <c r="H97" s="14"/>
      <c r="I97" s="14"/>
      <c r="J97" s="14"/>
      <c r="K97" s="14"/>
      <c r="L97" s="16">
        <v>0</v>
      </c>
      <c r="M97" s="17">
        <v>476.41278999999997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476.41278999999997</v>
      </c>
      <c r="AJ97" s="9">
        <v>0</v>
      </c>
      <c r="AK97" s="8">
        <v>0</v>
      </c>
      <c r="AL97" s="9">
        <v>0</v>
      </c>
      <c r="AM97" s="8">
        <v>0</v>
      </c>
      <c r="AN97" s="4"/>
    </row>
    <row r="98" spans="1:40" ht="56.25" outlineLevel="4">
      <c r="A98" s="15" t="s">
        <v>44</v>
      </c>
      <c r="B98" s="47" t="s">
        <v>107</v>
      </c>
      <c r="C98" s="47" t="s">
        <v>105</v>
      </c>
      <c r="D98" s="13" t="s">
        <v>32</v>
      </c>
      <c r="E98" s="13" t="s">
        <v>7</v>
      </c>
      <c r="F98" s="13" t="s">
        <v>3</v>
      </c>
      <c r="G98" s="14"/>
      <c r="H98" s="14"/>
      <c r="I98" s="14"/>
      <c r="J98" s="14"/>
      <c r="K98" s="14"/>
      <c r="L98" s="16">
        <v>0</v>
      </c>
      <c r="M98" s="17">
        <v>476.41278999999997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476.41278999999997</v>
      </c>
      <c r="AJ98" s="9">
        <v>0</v>
      </c>
      <c r="AK98" s="8">
        <v>0</v>
      </c>
      <c r="AL98" s="9">
        <v>0</v>
      </c>
      <c r="AM98" s="8">
        <v>0</v>
      </c>
      <c r="AN98" s="4"/>
    </row>
    <row r="99" spans="1:40" ht="59.25" customHeight="1" outlineLevel="5">
      <c r="A99" s="15" t="s">
        <v>56</v>
      </c>
      <c r="B99" s="47" t="s">
        <v>107</v>
      </c>
      <c r="C99" s="47" t="s">
        <v>105</v>
      </c>
      <c r="D99" s="13" t="s">
        <v>32</v>
      </c>
      <c r="E99" s="13" t="s">
        <v>8</v>
      </c>
      <c r="F99" s="13" t="s">
        <v>3</v>
      </c>
      <c r="G99" s="14"/>
      <c r="H99" s="14"/>
      <c r="I99" s="14"/>
      <c r="J99" s="14"/>
      <c r="K99" s="14"/>
      <c r="L99" s="16">
        <v>0</v>
      </c>
      <c r="M99" s="17">
        <v>476.41278999999997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476.41278999999997</v>
      </c>
      <c r="AJ99" s="9">
        <v>0</v>
      </c>
      <c r="AK99" s="8">
        <v>0</v>
      </c>
      <c r="AL99" s="9">
        <v>0</v>
      </c>
      <c r="AM99" s="8">
        <v>0</v>
      </c>
      <c r="AN99" s="4"/>
    </row>
    <row r="100" spans="1:40" ht="18.75" outlineLevel="1">
      <c r="A100" s="20" t="s">
        <v>88</v>
      </c>
      <c r="B100" s="47" t="s">
        <v>108</v>
      </c>
      <c r="C100" s="47"/>
      <c r="D100" s="13"/>
      <c r="E100" s="13"/>
      <c r="F100" s="13" t="s">
        <v>3</v>
      </c>
      <c r="G100" s="14"/>
      <c r="H100" s="14"/>
      <c r="I100" s="14"/>
      <c r="J100" s="14"/>
      <c r="K100" s="14"/>
      <c r="L100" s="16">
        <v>0</v>
      </c>
      <c r="M100" s="17">
        <v>66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66</v>
      </c>
      <c r="AJ100" s="9">
        <v>0</v>
      </c>
      <c r="AK100" s="8">
        <v>0</v>
      </c>
      <c r="AL100" s="9">
        <v>0</v>
      </c>
      <c r="AM100" s="8">
        <v>0</v>
      </c>
      <c r="AN100" s="4"/>
    </row>
    <row r="101" spans="1:40" ht="18.75" outlineLevel="2">
      <c r="A101" s="15" t="s">
        <v>85</v>
      </c>
      <c r="B101" s="47" t="s">
        <v>108</v>
      </c>
      <c r="C101" s="47" t="s">
        <v>100</v>
      </c>
      <c r="D101" s="13"/>
      <c r="E101" s="13"/>
      <c r="F101" s="13" t="s">
        <v>3</v>
      </c>
      <c r="G101" s="14"/>
      <c r="H101" s="14"/>
      <c r="I101" s="14"/>
      <c r="J101" s="14"/>
      <c r="K101" s="14"/>
      <c r="L101" s="16">
        <v>0</v>
      </c>
      <c r="M101" s="17">
        <v>66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66</v>
      </c>
      <c r="AJ101" s="9">
        <v>0</v>
      </c>
      <c r="AK101" s="8">
        <v>0</v>
      </c>
      <c r="AL101" s="9">
        <v>0</v>
      </c>
      <c r="AM101" s="8">
        <v>0</v>
      </c>
      <c r="AN101" s="4"/>
    </row>
    <row r="102" spans="1:40" ht="56.25" outlineLevel="3">
      <c r="A102" s="15" t="s">
        <v>86</v>
      </c>
      <c r="B102" s="47" t="s">
        <v>108</v>
      </c>
      <c r="C102" s="47" t="s">
        <v>100</v>
      </c>
      <c r="D102" s="13" t="s">
        <v>33</v>
      </c>
      <c r="E102" s="13"/>
      <c r="F102" s="13" t="s">
        <v>3</v>
      </c>
      <c r="G102" s="14"/>
      <c r="H102" s="14"/>
      <c r="I102" s="14"/>
      <c r="J102" s="14"/>
      <c r="K102" s="14"/>
      <c r="L102" s="16">
        <v>0</v>
      </c>
      <c r="M102" s="17">
        <v>66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66</v>
      </c>
      <c r="AJ102" s="9">
        <v>0</v>
      </c>
      <c r="AK102" s="8">
        <v>0</v>
      </c>
      <c r="AL102" s="9">
        <v>0</v>
      </c>
      <c r="AM102" s="8">
        <v>0</v>
      </c>
      <c r="AN102" s="4"/>
    </row>
    <row r="103" spans="1:40" ht="37.5" outlineLevel="4">
      <c r="A103" s="15" t="s">
        <v>87</v>
      </c>
      <c r="B103" s="47" t="s">
        <v>108</v>
      </c>
      <c r="C103" s="47" t="s">
        <v>100</v>
      </c>
      <c r="D103" s="13" t="s">
        <v>33</v>
      </c>
      <c r="E103" s="13" t="s">
        <v>34</v>
      </c>
      <c r="F103" s="13" t="s">
        <v>3</v>
      </c>
      <c r="G103" s="14"/>
      <c r="H103" s="14"/>
      <c r="I103" s="14"/>
      <c r="J103" s="14"/>
      <c r="K103" s="14"/>
      <c r="L103" s="16">
        <v>0</v>
      </c>
      <c r="M103" s="17">
        <v>66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66</v>
      </c>
      <c r="AJ103" s="9">
        <v>0</v>
      </c>
      <c r="AK103" s="8">
        <v>0</v>
      </c>
      <c r="AL103" s="9">
        <v>0</v>
      </c>
      <c r="AM103" s="8">
        <v>0</v>
      </c>
      <c r="AN103" s="4"/>
    </row>
    <row r="104" spans="1:40" ht="37.5" outlineLevel="5">
      <c r="A104" s="15" t="s">
        <v>113</v>
      </c>
      <c r="B104" s="47" t="s">
        <v>108</v>
      </c>
      <c r="C104" s="47" t="s">
        <v>100</v>
      </c>
      <c r="D104" s="13" t="s">
        <v>33</v>
      </c>
      <c r="E104" s="13" t="s">
        <v>35</v>
      </c>
      <c r="F104" s="13" t="s">
        <v>3</v>
      </c>
      <c r="G104" s="14"/>
      <c r="H104" s="14"/>
      <c r="I104" s="14"/>
      <c r="J104" s="14"/>
      <c r="K104" s="14"/>
      <c r="L104" s="16">
        <v>0</v>
      </c>
      <c r="M104" s="17">
        <v>66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66</v>
      </c>
      <c r="AJ104" s="9">
        <v>0</v>
      </c>
      <c r="AK104" s="8">
        <v>0</v>
      </c>
      <c r="AL104" s="9">
        <v>0</v>
      </c>
      <c r="AM104" s="8">
        <v>0</v>
      </c>
      <c r="AN104" s="4"/>
    </row>
    <row r="105" spans="1:40" ht="28.5" customHeight="1">
      <c r="A105" s="76" t="s">
        <v>36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18">
        <v>0</v>
      </c>
      <c r="M105" s="19">
        <f>M16+M45+M52+M63+M100</f>
        <v>8285.7374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8270.6927899999991</v>
      </c>
      <c r="AJ105" s="11">
        <v>0</v>
      </c>
      <c r="AK105" s="10">
        <v>0</v>
      </c>
      <c r="AL105" s="11">
        <v>0</v>
      </c>
      <c r="AM105" s="10">
        <v>0</v>
      </c>
      <c r="AN105" s="4"/>
    </row>
    <row r="106" spans="1:40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 t="s">
        <v>2</v>
      </c>
      <c r="X106" s="4"/>
      <c r="Y106" s="4"/>
      <c r="Z106" s="4"/>
      <c r="AA106" s="4"/>
      <c r="AB106" s="4"/>
      <c r="AC106" s="4" t="s">
        <v>2</v>
      </c>
      <c r="AD106" s="4"/>
      <c r="AE106" s="4"/>
      <c r="AF106" s="4"/>
      <c r="AG106" s="4" t="s">
        <v>2</v>
      </c>
      <c r="AH106" s="4"/>
      <c r="AI106" s="4"/>
      <c r="AJ106" s="4"/>
      <c r="AK106" s="4"/>
      <c r="AL106" s="4"/>
      <c r="AM106" s="4"/>
      <c r="AN106" s="4"/>
    </row>
    <row r="107" spans="1:40">
      <c r="A107" s="74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4"/>
    </row>
  </sheetData>
  <mergeCells count="49">
    <mergeCell ref="A9:M9"/>
    <mergeCell ref="A11:M11"/>
    <mergeCell ref="C13:C14"/>
    <mergeCell ref="J13:J14"/>
    <mergeCell ref="K13:K14"/>
    <mergeCell ref="L13:L14"/>
    <mergeCell ref="M13:M14"/>
    <mergeCell ref="E1:M1"/>
    <mergeCell ref="D2:M2"/>
    <mergeCell ref="A7:M7"/>
    <mergeCell ref="A8:M8"/>
    <mergeCell ref="A4:M4"/>
    <mergeCell ref="A3:M3"/>
    <mergeCell ref="A107:AC107"/>
    <mergeCell ref="A105:K105"/>
    <mergeCell ref="P13:P14"/>
    <mergeCell ref="Q13:Q14"/>
    <mergeCell ref="R13:R14"/>
    <mergeCell ref="S13:S14"/>
    <mergeCell ref="T13:T14"/>
    <mergeCell ref="U13:U14"/>
    <mergeCell ref="V13:V14"/>
    <mergeCell ref="X13:X14"/>
    <mergeCell ref="Y13:Y14"/>
    <mergeCell ref="Z13:Z14"/>
    <mergeCell ref="AA13:AA14"/>
    <mergeCell ref="AB13:AB14"/>
    <mergeCell ref="A13:A14"/>
    <mergeCell ref="N13:N14"/>
    <mergeCell ref="AM13:AM14"/>
    <mergeCell ref="A5:M5"/>
    <mergeCell ref="A10:AK10"/>
    <mergeCell ref="A12:AM12"/>
    <mergeCell ref="AD13:AD14"/>
    <mergeCell ref="AE13:AE14"/>
    <mergeCell ref="AF13:AF14"/>
    <mergeCell ref="B13:B14"/>
    <mergeCell ref="D13:D14"/>
    <mergeCell ref="E13:E14"/>
    <mergeCell ref="F13:F14"/>
    <mergeCell ref="G13:G14"/>
    <mergeCell ref="H13:H14"/>
    <mergeCell ref="I13:I14"/>
    <mergeCell ref="O13:O14"/>
    <mergeCell ref="AI13:AI14"/>
    <mergeCell ref="AH13:AH14"/>
    <mergeCell ref="AJ13:AJ14"/>
    <mergeCell ref="AK13:AK14"/>
    <mergeCell ref="AL13:AL14"/>
  </mergeCells>
  <pageMargins left="0.59055118110236227" right="0.39370078740157483" top="0.59055118110236227" bottom="0.59055118110236227" header="0.39370078740157483" footer="0.39370078740157483"/>
  <pageSetup paperSize="9" scale="8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C2B5AC2-687A-4492-8D53-469C182C5CA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MURAVJOVA\Пользователь 7</dc:creator>
  <cp:lastModifiedBy>Пользователь 1</cp:lastModifiedBy>
  <cp:lastPrinted>2018-05-11T06:06:22Z</cp:lastPrinted>
  <dcterms:created xsi:type="dcterms:W3CDTF">2018-05-11T05:50:51Z</dcterms:created>
  <dcterms:modified xsi:type="dcterms:W3CDTF">2018-05-18T05:40:40Z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(ведом. от 18.09.2014 09_24_52)(2).xlsx</vt:lpwstr>
  </property>
  <property fmtid="{D5CDD505-2E9C-101B-9397-08002B2CF9AE}" pid="3" name="Название отчета">
    <vt:lpwstr>Вариант (ведом. от 18.09.2014 09_24_52)(2).xlsx</vt:lpwstr>
  </property>
  <property fmtid="{D5CDD505-2E9C-101B-9397-08002B2CF9AE}" pid="4" name="Версия клиента">
    <vt:lpwstr>18.1.7.4030</vt:lpwstr>
  </property>
  <property fmtid="{D5CDD505-2E9C-101B-9397-08002B2CF9AE}" pid="5" name="Версия базы">
    <vt:lpwstr>18.1.1323.17971162</vt:lpwstr>
  </property>
  <property fmtid="{D5CDD505-2E9C-101B-9397-08002B2CF9AE}" pid="6" name="Тип сервера">
    <vt:lpwstr>MSSQL</vt:lpwstr>
  </property>
  <property fmtid="{D5CDD505-2E9C-101B-9397-08002B2CF9AE}" pid="7" name="Сервер">
    <vt:lpwstr>urbanna</vt:lpwstr>
  </property>
  <property fmtid="{D5CDD505-2E9C-101B-9397-08002B2CF9AE}" pid="8" name="База">
    <vt:lpwstr>bks_2018</vt:lpwstr>
  </property>
  <property fmtid="{D5CDD505-2E9C-101B-9397-08002B2CF9AE}" pid="9" name="Пользователь">
    <vt:lpwstr>fo03004</vt:lpwstr>
  </property>
  <property fmtid="{D5CDD505-2E9C-101B-9397-08002B2CF9AE}" pid="10" name="Шаблон">
    <vt:lpwstr>sqr_info_isp_budg_2016</vt:lpwstr>
  </property>
  <property fmtid="{D5CDD505-2E9C-101B-9397-08002B2CF9AE}" pid="11" name="Локальная база">
    <vt:lpwstr>не используется</vt:lpwstr>
  </property>
</Properties>
</file>